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市直" sheetId="1" r:id="rId1"/>
  </sheets>
  <definedNames>
    <definedName name="08荆门7550">'市直'!$C$3:$L$34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<sst xmlns="http://schemas.openxmlformats.org/spreadsheetml/2006/main" count="272" uniqueCount="137">
  <si>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</si>
  <si>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</si>
  <si>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</si>
  <si>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</si>
  <si>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</si>
  <si>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</si>
  <si>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</si>
  <si>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</si>
  <si>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</si>
  <si>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</si>
  <si>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</si>
  <si>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</si>
  <si>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</si>
  <si>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</si>
  <si>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</si>
  <si>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钟祥市人民政府</t>
  </si>
  <si>
    <t>钟祥市城市投融资资金管理中心</t>
  </si>
  <si>
    <t>财务人员</t>
  </si>
  <si>
    <t>14208045001001</t>
  </si>
  <si>
    <t>祝静妮</t>
  </si>
  <si>
    <t>214208051230</t>
  </si>
  <si>
    <t>季虹霞</t>
  </si>
  <si>
    <t>214208050816</t>
  </si>
  <si>
    <t>刘娜</t>
  </si>
  <si>
    <t>214208051106</t>
  </si>
  <si>
    <t>投资管理人员</t>
  </si>
  <si>
    <t>14208045001002</t>
  </si>
  <si>
    <t>饶秀丽</t>
  </si>
  <si>
    <t>214208051223</t>
  </si>
  <si>
    <t>刘玲玲</t>
  </si>
  <si>
    <t>214208052312</t>
  </si>
  <si>
    <t>钟祥市民政局</t>
  </si>
  <si>
    <t>钟祥市人民政府扶贫开发办公室</t>
  </si>
  <si>
    <t>扶贫办工作人员</t>
  </si>
  <si>
    <t>14208047001001</t>
  </si>
  <si>
    <t>欧翔</t>
  </si>
  <si>
    <t>114208041224</t>
  </si>
  <si>
    <t>吴玥</t>
  </si>
  <si>
    <t>114208042307</t>
  </si>
  <si>
    <t>杨雪山</t>
  </si>
  <si>
    <t>114208022418</t>
  </si>
  <si>
    <t>唐立建</t>
  </si>
  <si>
    <t>114208033118</t>
  </si>
  <si>
    <t>胡玉娇</t>
  </si>
  <si>
    <t>114208033813</t>
  </si>
  <si>
    <t>李然</t>
  </si>
  <si>
    <t>114208041015</t>
  </si>
  <si>
    <t>钟祥市人力资源和社会保障局</t>
  </si>
  <si>
    <t>医保局</t>
  </si>
  <si>
    <t>工作人员</t>
  </si>
  <si>
    <t>14208048002001</t>
  </si>
  <si>
    <t>涂玲</t>
  </si>
  <si>
    <t>524208082910</t>
  </si>
  <si>
    <t>杨冰雨</t>
  </si>
  <si>
    <t>524208082926</t>
  </si>
  <si>
    <t>李瑞</t>
  </si>
  <si>
    <t>524208082928</t>
  </si>
  <si>
    <t>14208048002002</t>
  </si>
  <si>
    <t>路晓丹</t>
  </si>
  <si>
    <t>314208062007</t>
  </si>
  <si>
    <t>周华丽</t>
  </si>
  <si>
    <t>314208061810</t>
  </si>
  <si>
    <t>肖佩佩</t>
  </si>
  <si>
    <t>314208063211</t>
  </si>
  <si>
    <t>东桥人社中心</t>
  </si>
  <si>
    <t>14208048003001</t>
  </si>
  <si>
    <t>陈晓敏</t>
  </si>
  <si>
    <t>214208051529</t>
  </si>
  <si>
    <t>李玮</t>
  </si>
  <si>
    <t>214208050206</t>
  </si>
  <si>
    <t>姚亚潇</t>
  </si>
  <si>
    <t>214208051402</t>
  </si>
  <si>
    <t>钟祥市林业局</t>
  </si>
  <si>
    <t>张集林业工作站</t>
  </si>
  <si>
    <t>14208049001001</t>
  </si>
  <si>
    <t>滕秋羽</t>
  </si>
  <si>
    <t>214208051409</t>
  </si>
  <si>
    <t>汪如桃</t>
  </si>
  <si>
    <t>214208051229</t>
  </si>
  <si>
    <t>李芳青</t>
  </si>
  <si>
    <t>214208060318</t>
  </si>
  <si>
    <t>长寿林业工作站</t>
  </si>
  <si>
    <t>14208049002001</t>
  </si>
  <si>
    <t>温馨</t>
  </si>
  <si>
    <t>314208062324</t>
  </si>
  <si>
    <t>李建平</t>
  </si>
  <si>
    <t>314208061409</t>
  </si>
  <si>
    <t>隋鑫</t>
  </si>
  <si>
    <t>314208063010</t>
  </si>
  <si>
    <t>钟祥市水产局</t>
  </si>
  <si>
    <t>市水产品质量安全监管中心</t>
  </si>
  <si>
    <t>14208050001001</t>
  </si>
  <si>
    <t>聂小超</t>
  </si>
  <si>
    <t>114208042005</t>
  </si>
  <si>
    <t>潘琳</t>
  </si>
  <si>
    <t>114208010221</t>
  </si>
  <si>
    <t>武杨</t>
  </si>
  <si>
    <t>114208022406</t>
  </si>
  <si>
    <t>钟祥市畜牧局</t>
  </si>
  <si>
    <t>钟祥市动物定点屠宰检疫管理站</t>
  </si>
  <si>
    <t>技术员</t>
  </si>
  <si>
    <t>14208051001001</t>
  </si>
  <si>
    <t>刘楚</t>
  </si>
  <si>
    <t>314208060829</t>
  </si>
  <si>
    <t>汪洋</t>
  </si>
  <si>
    <t>314208061823</t>
  </si>
  <si>
    <t>胡静洁</t>
  </si>
  <si>
    <t>314208062209</t>
  </si>
  <si>
    <t>钟祥市公共检验检测中心</t>
  </si>
  <si>
    <t>市农产品质量安全检验检测所</t>
  </si>
  <si>
    <t>检验员、实验员</t>
  </si>
  <si>
    <t>14208052001001</t>
  </si>
  <si>
    <t>陕释琳</t>
  </si>
  <si>
    <t>314208062012</t>
  </si>
  <si>
    <t>黄志强</t>
  </si>
  <si>
    <t>314208061307</t>
  </si>
  <si>
    <t>施颖</t>
  </si>
  <si>
    <t>314208061406</t>
  </si>
  <si>
    <t>李萍</t>
  </si>
  <si>
    <t>314208062010</t>
  </si>
  <si>
    <t>彭磊</t>
  </si>
  <si>
    <t>314208061005</t>
  </si>
  <si>
    <t>市粮油食品质量检验检测所</t>
  </si>
  <si>
    <t>14208052002001</t>
  </si>
  <si>
    <t>王鹏</t>
  </si>
  <si>
    <t>314208062403</t>
  </si>
  <si>
    <t>田钢</t>
  </si>
  <si>
    <t>314208062711</t>
  </si>
  <si>
    <t>曹文</t>
  </si>
  <si>
    <t>214208051430</t>
  </si>
  <si>
    <t>递补</t>
  </si>
  <si>
    <t>姚自强</t>
  </si>
  <si>
    <t>314208063218</t>
  </si>
  <si>
    <t>王健</t>
  </si>
  <si>
    <t>314208062220</t>
  </si>
  <si>
    <t>附件1</t>
  </si>
  <si>
    <t>钟祥市事业单位公开招聘人员面试人员名单（综合类）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</si>
</sst>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3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4" borderId="11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5" zoomScaleNormal="115" zoomScalePageLayoutView="0" workbookViewId="0" topLeftCell="A1">
      <selection activeCell="B2" sqref="B2:N2"/>
    </sheetView>
  </sheetViews>
  <sheetFormatPr defaultColWidth="9.140625" defaultRowHeight="12"/>
  <cols>
    <col min="1" max="1" width="4.421875" style="1" customWidth="1"/>
    <col min="2" max="2" width="14.140625" style="1" customWidth="1"/>
    <col min="3" max="3" width="28.8515625" style="1" customWidth="1"/>
    <col min="4" max="4" width="15.57421875" style="1" customWidth="1"/>
    <col min="5" max="5" width="14.7109375" style="1" customWidth="1"/>
    <col min="6" max="6" width="7.421875" style="2" customWidth="1"/>
    <col min="7" max="7" width="6.28125" style="1" customWidth="1"/>
    <col min="8" max="8" width="12.7109375" style="1" customWidth="1"/>
    <col min="9" max="10" width="8.140625" style="1" customWidth="1"/>
    <col min="11" max="11" width="6.57421875" style="1" customWidth="1"/>
    <col min="12" max="12" width="4.421875" style="1" customWidth="1"/>
    <col min="13" max="13" width="14.00390625" style="3" customWidth="1"/>
    <col min="14" max="14" width="8.140625" style="4" customWidth="1"/>
    <col min="15" max="15" width="6.7109375" style="4" customWidth="1"/>
    <col min="16" max="16384" width="9.140625" style="1" customWidth="1"/>
  </cols>
  <sheetData>
    <row r="1" spans="1:2" ht="12" customHeight="1">
      <c r="A1" s="24" t="s">
        <v>135</v>
      </c>
      <c r="B1" s="24"/>
    </row>
    <row r="2" spans="2:14" ht="22.5" customHeight="1">
      <c r="B2" s="25" t="s">
        <v>136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24">
      <c r="A3" s="5" t="s">
        <v>0</v>
      </c>
      <c r="B3" s="5" t="s">
        <v>1</v>
      </c>
      <c r="C3" s="6" t="s">
        <v>2</v>
      </c>
      <c r="D3" s="13" t="s">
        <v>3</v>
      </c>
      <c r="E3" s="14" t="s">
        <v>4</v>
      </c>
      <c r="F3" s="6" t="s">
        <v>5</v>
      </c>
      <c r="G3" s="15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6" t="s">
        <v>11</v>
      </c>
      <c r="M3" s="10" t="s">
        <v>12</v>
      </c>
      <c r="N3" s="6" t="s">
        <v>13</v>
      </c>
      <c r="O3" s="6" t="s">
        <v>14</v>
      </c>
    </row>
    <row r="4" spans="1:15" ht="19.5" customHeight="1">
      <c r="A4" s="5">
        <v>1</v>
      </c>
      <c r="B4" s="6" t="s">
        <v>15</v>
      </c>
      <c r="C4" s="13" t="s">
        <v>16</v>
      </c>
      <c r="D4" s="7" t="s">
        <v>17</v>
      </c>
      <c r="E4" s="8" t="s">
        <v>18</v>
      </c>
      <c r="F4" s="18">
        <v>1</v>
      </c>
      <c r="G4" s="16" t="s">
        <v>19</v>
      </c>
      <c r="H4" s="7" t="s">
        <v>20</v>
      </c>
      <c r="I4" s="7">
        <v>83.5</v>
      </c>
      <c r="J4" s="7">
        <v>98.5</v>
      </c>
      <c r="K4" s="7">
        <v>182</v>
      </c>
      <c r="L4" s="6"/>
      <c r="M4" s="10">
        <f>K4/3*0.4</f>
        <v>24.266666666666666</v>
      </c>
      <c r="N4" s="6">
        <v>1</v>
      </c>
      <c r="O4" s="17"/>
    </row>
    <row r="5" spans="1:15" ht="19.5" customHeight="1">
      <c r="A5" s="5">
        <v>2</v>
      </c>
      <c r="B5" s="6" t="s">
        <v>15</v>
      </c>
      <c r="C5" s="13" t="s">
        <v>16</v>
      </c>
      <c r="D5" s="7" t="s">
        <v>17</v>
      </c>
      <c r="E5" s="8" t="s">
        <v>18</v>
      </c>
      <c r="F5" s="19"/>
      <c r="G5" s="9" t="s">
        <v>21</v>
      </c>
      <c r="H5" s="7" t="s">
        <v>22</v>
      </c>
      <c r="I5" s="7">
        <v>85.5</v>
      </c>
      <c r="J5" s="7">
        <v>91</v>
      </c>
      <c r="K5" s="7">
        <v>176.5</v>
      </c>
      <c r="L5" s="6"/>
      <c r="M5" s="10">
        <f>K5/3*0.4</f>
        <v>23.533333333333335</v>
      </c>
      <c r="N5" s="6">
        <v>2</v>
      </c>
      <c r="O5" s="6"/>
    </row>
    <row r="6" spans="1:15" ht="19.5" customHeight="1">
      <c r="A6" s="5">
        <v>3</v>
      </c>
      <c r="B6" s="6" t="s">
        <v>15</v>
      </c>
      <c r="C6" s="13" t="s">
        <v>16</v>
      </c>
      <c r="D6" s="7" t="s">
        <v>17</v>
      </c>
      <c r="E6" s="8" t="s">
        <v>18</v>
      </c>
      <c r="F6" s="20"/>
      <c r="G6" s="9" t="s">
        <v>23</v>
      </c>
      <c r="H6" s="7" t="s">
        <v>24</v>
      </c>
      <c r="I6" s="7">
        <v>72.5</v>
      </c>
      <c r="J6" s="7">
        <v>94</v>
      </c>
      <c r="K6" s="7">
        <v>166.5</v>
      </c>
      <c r="L6" s="6"/>
      <c r="M6" s="10">
        <f>K6/3*0.4</f>
        <v>22.200000000000003</v>
      </c>
      <c r="N6" s="6">
        <v>3</v>
      </c>
      <c r="O6" s="6"/>
    </row>
    <row r="7" spans="1:15" ht="19.5" customHeight="1">
      <c r="A7" s="5">
        <v>4</v>
      </c>
      <c r="B7" s="6" t="s">
        <v>15</v>
      </c>
      <c r="C7" s="13" t="s">
        <v>16</v>
      </c>
      <c r="D7" s="7" t="s">
        <v>25</v>
      </c>
      <c r="E7" s="8" t="s">
        <v>26</v>
      </c>
      <c r="F7" s="18">
        <v>1</v>
      </c>
      <c r="G7" s="9" t="s">
        <v>27</v>
      </c>
      <c r="H7" s="7" t="s">
        <v>28</v>
      </c>
      <c r="I7" s="7">
        <v>118.5</v>
      </c>
      <c r="J7" s="7">
        <v>98</v>
      </c>
      <c r="K7" s="7">
        <v>216.5</v>
      </c>
      <c r="L7" s="6"/>
      <c r="M7" s="10">
        <f>K7/3*0.4</f>
        <v>28.86666666666667</v>
      </c>
      <c r="N7" s="6">
        <v>1</v>
      </c>
      <c r="O7" s="6"/>
    </row>
    <row r="8" spans="1:15" ht="19.5" customHeight="1">
      <c r="A8" s="5">
        <v>5</v>
      </c>
      <c r="B8" s="6" t="s">
        <v>15</v>
      </c>
      <c r="C8" s="13" t="s">
        <v>16</v>
      </c>
      <c r="D8" s="7" t="s">
        <v>25</v>
      </c>
      <c r="E8" s="8" t="s">
        <v>26</v>
      </c>
      <c r="F8" s="19"/>
      <c r="G8" s="9" t="s">
        <v>29</v>
      </c>
      <c r="H8" s="7" t="s">
        <v>30</v>
      </c>
      <c r="I8" s="7">
        <v>98</v>
      </c>
      <c r="J8" s="7">
        <v>99</v>
      </c>
      <c r="K8" s="7">
        <v>197</v>
      </c>
      <c r="L8" s="6"/>
      <c r="M8" s="10">
        <f>K8/3*0.4</f>
        <v>26.26666666666667</v>
      </c>
      <c r="N8" s="6">
        <v>3</v>
      </c>
      <c r="O8" s="6"/>
    </row>
    <row r="9" spans="1:15" ht="19.5" customHeight="1">
      <c r="A9" s="5">
        <v>6</v>
      </c>
      <c r="B9" s="6" t="s">
        <v>15</v>
      </c>
      <c r="C9" s="13" t="s">
        <v>16</v>
      </c>
      <c r="D9" s="7" t="s">
        <v>25</v>
      </c>
      <c r="E9" s="8" t="s">
        <v>26</v>
      </c>
      <c r="F9" s="20"/>
      <c r="G9" s="13" t="s">
        <v>128</v>
      </c>
      <c r="H9" s="13" t="s">
        <v>129</v>
      </c>
      <c r="I9" s="13">
        <v>98.5</v>
      </c>
      <c r="J9" s="13">
        <v>98</v>
      </c>
      <c r="K9" s="13">
        <v>196.5</v>
      </c>
      <c r="L9" s="5"/>
      <c r="M9" s="10">
        <v>26.2</v>
      </c>
      <c r="N9" s="6">
        <v>4</v>
      </c>
      <c r="O9" s="6" t="s">
        <v>130</v>
      </c>
    </row>
    <row r="10" spans="1:15" ht="19.5" customHeight="1">
      <c r="A10" s="5">
        <v>7</v>
      </c>
      <c r="B10" s="6" t="s">
        <v>31</v>
      </c>
      <c r="C10" s="7" t="s">
        <v>32</v>
      </c>
      <c r="D10" s="7" t="s">
        <v>33</v>
      </c>
      <c r="E10" s="8" t="s">
        <v>34</v>
      </c>
      <c r="F10" s="18">
        <v>2</v>
      </c>
      <c r="G10" s="9" t="s">
        <v>35</v>
      </c>
      <c r="H10" s="7" t="s">
        <v>36</v>
      </c>
      <c r="I10" s="7">
        <v>92</v>
      </c>
      <c r="J10" s="7">
        <v>101</v>
      </c>
      <c r="K10" s="7">
        <v>193</v>
      </c>
      <c r="L10" s="6"/>
      <c r="M10" s="10">
        <f aca="true" t="shared" si="0" ref="M10:M43">K10/3*0.4</f>
        <v>25.733333333333334</v>
      </c>
      <c r="N10" s="6">
        <v>1</v>
      </c>
      <c r="O10" s="6"/>
    </row>
    <row r="11" spans="1:15" ht="19.5" customHeight="1">
      <c r="A11" s="5">
        <v>8</v>
      </c>
      <c r="B11" s="6" t="s">
        <v>31</v>
      </c>
      <c r="C11" s="7" t="s">
        <v>32</v>
      </c>
      <c r="D11" s="7" t="s">
        <v>33</v>
      </c>
      <c r="E11" s="8" t="s">
        <v>34</v>
      </c>
      <c r="F11" s="19"/>
      <c r="G11" s="9" t="s">
        <v>37</v>
      </c>
      <c r="H11" s="7" t="s">
        <v>38</v>
      </c>
      <c r="I11" s="7">
        <v>101.5</v>
      </c>
      <c r="J11" s="7">
        <v>91</v>
      </c>
      <c r="K11" s="7">
        <v>192.5</v>
      </c>
      <c r="L11" s="6"/>
      <c r="M11" s="10">
        <f t="shared" si="0"/>
        <v>25.66666666666667</v>
      </c>
      <c r="N11" s="6">
        <v>2</v>
      </c>
      <c r="O11" s="6"/>
    </row>
    <row r="12" spans="1:15" ht="19.5" customHeight="1">
      <c r="A12" s="5">
        <v>9</v>
      </c>
      <c r="B12" s="6" t="s">
        <v>31</v>
      </c>
      <c r="C12" s="7" t="s">
        <v>32</v>
      </c>
      <c r="D12" s="7" t="s">
        <v>33</v>
      </c>
      <c r="E12" s="8" t="s">
        <v>34</v>
      </c>
      <c r="F12" s="19"/>
      <c r="G12" s="9" t="s">
        <v>39</v>
      </c>
      <c r="H12" s="7" t="s">
        <v>40</v>
      </c>
      <c r="I12" s="7">
        <v>94.5</v>
      </c>
      <c r="J12" s="7">
        <v>97</v>
      </c>
      <c r="K12" s="7">
        <v>191.5</v>
      </c>
      <c r="L12" s="6"/>
      <c r="M12" s="10">
        <f t="shared" si="0"/>
        <v>25.533333333333335</v>
      </c>
      <c r="N12" s="6">
        <v>3</v>
      </c>
      <c r="O12" s="6"/>
    </row>
    <row r="13" spans="1:15" ht="19.5" customHeight="1">
      <c r="A13" s="5">
        <v>10</v>
      </c>
      <c r="B13" s="6" t="s">
        <v>31</v>
      </c>
      <c r="C13" s="7" t="s">
        <v>32</v>
      </c>
      <c r="D13" s="7" t="s">
        <v>33</v>
      </c>
      <c r="E13" s="8" t="s">
        <v>34</v>
      </c>
      <c r="F13" s="19"/>
      <c r="G13" s="9" t="s">
        <v>41</v>
      </c>
      <c r="H13" s="7" t="s">
        <v>42</v>
      </c>
      <c r="I13" s="7">
        <v>100</v>
      </c>
      <c r="J13" s="7">
        <v>86.5</v>
      </c>
      <c r="K13" s="7">
        <v>186.5</v>
      </c>
      <c r="L13" s="6"/>
      <c r="M13" s="10">
        <f t="shared" si="0"/>
        <v>24.866666666666667</v>
      </c>
      <c r="N13" s="6">
        <v>4</v>
      </c>
      <c r="O13" s="6"/>
    </row>
    <row r="14" spans="1:15" ht="19.5" customHeight="1">
      <c r="A14" s="5">
        <v>11</v>
      </c>
      <c r="B14" s="6" t="s">
        <v>31</v>
      </c>
      <c r="C14" s="7" t="s">
        <v>32</v>
      </c>
      <c r="D14" s="7" t="s">
        <v>33</v>
      </c>
      <c r="E14" s="8" t="s">
        <v>34</v>
      </c>
      <c r="F14" s="19"/>
      <c r="G14" s="9" t="s">
        <v>43</v>
      </c>
      <c r="H14" s="7" t="s">
        <v>44</v>
      </c>
      <c r="I14" s="7">
        <v>90.5</v>
      </c>
      <c r="J14" s="7">
        <v>95</v>
      </c>
      <c r="K14" s="7">
        <v>185.5</v>
      </c>
      <c r="L14" s="6"/>
      <c r="M14" s="10">
        <f t="shared" si="0"/>
        <v>24.733333333333334</v>
      </c>
      <c r="N14" s="6">
        <v>5</v>
      </c>
      <c r="O14" s="6"/>
    </row>
    <row r="15" spans="1:15" ht="19.5" customHeight="1">
      <c r="A15" s="5">
        <v>12</v>
      </c>
      <c r="B15" s="6" t="s">
        <v>31</v>
      </c>
      <c r="C15" s="7" t="s">
        <v>32</v>
      </c>
      <c r="D15" s="7" t="s">
        <v>33</v>
      </c>
      <c r="E15" s="8" t="s">
        <v>34</v>
      </c>
      <c r="F15" s="20"/>
      <c r="G15" s="9" t="s">
        <v>45</v>
      </c>
      <c r="H15" s="7" t="s">
        <v>46</v>
      </c>
      <c r="I15" s="7">
        <v>87.5</v>
      </c>
      <c r="J15" s="7">
        <v>95.5</v>
      </c>
      <c r="K15" s="7">
        <v>183</v>
      </c>
      <c r="L15" s="6"/>
      <c r="M15" s="10">
        <f t="shared" si="0"/>
        <v>24.400000000000002</v>
      </c>
      <c r="N15" s="6">
        <v>6</v>
      </c>
      <c r="O15" s="6"/>
    </row>
    <row r="16" spans="1:15" ht="25.5" customHeight="1">
      <c r="A16" s="5">
        <v>13</v>
      </c>
      <c r="B16" s="6" t="s">
        <v>47</v>
      </c>
      <c r="C16" s="7" t="s">
        <v>48</v>
      </c>
      <c r="D16" s="7" t="s">
        <v>49</v>
      </c>
      <c r="E16" s="8" t="s">
        <v>50</v>
      </c>
      <c r="F16" s="18">
        <v>1</v>
      </c>
      <c r="G16" s="9" t="s">
        <v>51</v>
      </c>
      <c r="H16" s="7" t="s">
        <v>52</v>
      </c>
      <c r="I16" s="7">
        <v>92.5</v>
      </c>
      <c r="J16" s="7">
        <v>75.3</v>
      </c>
      <c r="K16" s="7">
        <v>167.8</v>
      </c>
      <c r="L16" s="6"/>
      <c r="M16" s="10">
        <f t="shared" si="0"/>
        <v>22.373333333333335</v>
      </c>
      <c r="N16" s="6">
        <v>1</v>
      </c>
      <c r="O16" s="6"/>
    </row>
    <row r="17" spans="1:15" ht="25.5" customHeight="1">
      <c r="A17" s="5">
        <v>14</v>
      </c>
      <c r="B17" s="6" t="s">
        <v>47</v>
      </c>
      <c r="C17" s="7" t="s">
        <v>48</v>
      </c>
      <c r="D17" s="7" t="s">
        <v>49</v>
      </c>
      <c r="E17" s="8" t="s">
        <v>50</v>
      </c>
      <c r="F17" s="19"/>
      <c r="G17" s="9" t="s">
        <v>53</v>
      </c>
      <c r="H17" s="7" t="s">
        <v>54</v>
      </c>
      <c r="I17" s="7">
        <v>92.5</v>
      </c>
      <c r="J17" s="7">
        <v>75.2</v>
      </c>
      <c r="K17" s="7">
        <v>167.7</v>
      </c>
      <c r="L17" s="6"/>
      <c r="M17" s="10">
        <f t="shared" si="0"/>
        <v>22.36</v>
      </c>
      <c r="N17" s="6">
        <v>2</v>
      </c>
      <c r="O17" s="6"/>
    </row>
    <row r="18" spans="1:15" ht="24.75" customHeight="1">
      <c r="A18" s="5">
        <v>15</v>
      </c>
      <c r="B18" s="6" t="s">
        <v>47</v>
      </c>
      <c r="C18" s="7" t="s">
        <v>48</v>
      </c>
      <c r="D18" s="7" t="s">
        <v>49</v>
      </c>
      <c r="E18" s="8" t="s">
        <v>50</v>
      </c>
      <c r="F18" s="20"/>
      <c r="G18" s="9" t="s">
        <v>55</v>
      </c>
      <c r="H18" s="7" t="s">
        <v>56</v>
      </c>
      <c r="I18" s="7">
        <v>83</v>
      </c>
      <c r="J18" s="7">
        <v>82.9</v>
      </c>
      <c r="K18" s="7">
        <v>165.9</v>
      </c>
      <c r="L18" s="6"/>
      <c r="M18" s="10">
        <f t="shared" si="0"/>
        <v>22.120000000000005</v>
      </c>
      <c r="N18" s="6">
        <v>3</v>
      </c>
      <c r="O18" s="6"/>
    </row>
    <row r="19" spans="1:15" ht="24" customHeight="1">
      <c r="A19" s="5">
        <v>16</v>
      </c>
      <c r="B19" s="6" t="s">
        <v>47</v>
      </c>
      <c r="C19" s="7" t="s">
        <v>48</v>
      </c>
      <c r="D19" s="7" t="s">
        <v>49</v>
      </c>
      <c r="E19" s="8" t="s">
        <v>57</v>
      </c>
      <c r="F19" s="18">
        <v>1</v>
      </c>
      <c r="G19" s="9" t="s">
        <v>58</v>
      </c>
      <c r="H19" s="7" t="s">
        <v>59</v>
      </c>
      <c r="I19" s="7">
        <v>99.1</v>
      </c>
      <c r="J19" s="7">
        <v>105.5</v>
      </c>
      <c r="K19" s="7">
        <v>204.6</v>
      </c>
      <c r="L19" s="6"/>
      <c r="M19" s="10">
        <f t="shared" si="0"/>
        <v>27.28</v>
      </c>
      <c r="N19" s="6">
        <v>1</v>
      </c>
      <c r="O19" s="6"/>
    </row>
    <row r="20" spans="1:15" ht="25.5" customHeight="1">
      <c r="A20" s="5">
        <v>17</v>
      </c>
      <c r="B20" s="6" t="s">
        <v>47</v>
      </c>
      <c r="C20" s="7" t="s">
        <v>48</v>
      </c>
      <c r="D20" s="7" t="s">
        <v>49</v>
      </c>
      <c r="E20" s="8" t="s">
        <v>57</v>
      </c>
      <c r="F20" s="19"/>
      <c r="G20" s="9" t="s">
        <v>60</v>
      </c>
      <c r="H20" s="7" t="s">
        <v>61</v>
      </c>
      <c r="I20" s="7">
        <v>99.9</v>
      </c>
      <c r="J20" s="7">
        <v>92.5</v>
      </c>
      <c r="K20" s="7">
        <v>192.4</v>
      </c>
      <c r="L20" s="6"/>
      <c r="M20" s="10">
        <f t="shared" si="0"/>
        <v>25.653333333333336</v>
      </c>
      <c r="N20" s="6">
        <v>2</v>
      </c>
      <c r="O20" s="6"/>
    </row>
    <row r="21" spans="1:15" ht="24.75" customHeight="1">
      <c r="A21" s="5">
        <v>18</v>
      </c>
      <c r="B21" s="6" t="s">
        <v>47</v>
      </c>
      <c r="C21" s="7" t="s">
        <v>48</v>
      </c>
      <c r="D21" s="7" t="s">
        <v>49</v>
      </c>
      <c r="E21" s="8" t="s">
        <v>57</v>
      </c>
      <c r="F21" s="20"/>
      <c r="G21" s="9" t="s">
        <v>62</v>
      </c>
      <c r="H21" s="7" t="s">
        <v>63</v>
      </c>
      <c r="I21" s="7">
        <v>86.1</v>
      </c>
      <c r="J21" s="7">
        <v>104</v>
      </c>
      <c r="K21" s="7">
        <v>190.1</v>
      </c>
      <c r="L21" s="6"/>
      <c r="M21" s="10">
        <f t="shared" si="0"/>
        <v>25.346666666666668</v>
      </c>
      <c r="N21" s="6">
        <v>3</v>
      </c>
      <c r="O21" s="6"/>
    </row>
    <row r="22" spans="1:15" ht="23.25" customHeight="1">
      <c r="A22" s="5">
        <v>19</v>
      </c>
      <c r="B22" s="6" t="s">
        <v>47</v>
      </c>
      <c r="C22" s="7" t="s">
        <v>64</v>
      </c>
      <c r="D22" s="7" t="s">
        <v>49</v>
      </c>
      <c r="E22" s="8" t="s">
        <v>65</v>
      </c>
      <c r="F22" s="18">
        <v>1</v>
      </c>
      <c r="G22" s="9" t="s">
        <v>66</v>
      </c>
      <c r="H22" s="7" t="s">
        <v>67</v>
      </c>
      <c r="I22" s="7">
        <v>104</v>
      </c>
      <c r="J22" s="7">
        <v>100</v>
      </c>
      <c r="K22" s="7">
        <v>204</v>
      </c>
      <c r="L22" s="6"/>
      <c r="M22" s="10">
        <f t="shared" si="0"/>
        <v>27.200000000000003</v>
      </c>
      <c r="N22" s="6">
        <v>1</v>
      </c>
      <c r="O22" s="6"/>
    </row>
    <row r="23" spans="1:15" ht="23.25" customHeight="1">
      <c r="A23" s="5">
        <v>20</v>
      </c>
      <c r="B23" s="6" t="s">
        <v>47</v>
      </c>
      <c r="C23" s="7" t="s">
        <v>64</v>
      </c>
      <c r="D23" s="7" t="s">
        <v>49</v>
      </c>
      <c r="E23" s="8" t="s">
        <v>65</v>
      </c>
      <c r="F23" s="19"/>
      <c r="G23" s="9" t="s">
        <v>68</v>
      </c>
      <c r="H23" s="7" t="s">
        <v>69</v>
      </c>
      <c r="I23" s="7">
        <v>98</v>
      </c>
      <c r="J23" s="7">
        <v>96</v>
      </c>
      <c r="K23" s="7">
        <v>194</v>
      </c>
      <c r="L23" s="6"/>
      <c r="M23" s="10">
        <f t="shared" si="0"/>
        <v>25.86666666666667</v>
      </c>
      <c r="N23" s="6">
        <v>2</v>
      </c>
      <c r="O23" s="6"/>
    </row>
    <row r="24" spans="1:15" ht="23.25" customHeight="1">
      <c r="A24" s="5">
        <v>21</v>
      </c>
      <c r="B24" s="6" t="s">
        <v>47</v>
      </c>
      <c r="C24" s="7" t="s">
        <v>64</v>
      </c>
      <c r="D24" s="7" t="s">
        <v>49</v>
      </c>
      <c r="E24" s="8" t="s">
        <v>65</v>
      </c>
      <c r="F24" s="20"/>
      <c r="G24" s="9" t="s">
        <v>70</v>
      </c>
      <c r="H24" s="7" t="s">
        <v>71</v>
      </c>
      <c r="I24" s="7">
        <v>87</v>
      </c>
      <c r="J24" s="7">
        <v>100</v>
      </c>
      <c r="K24" s="7">
        <v>187</v>
      </c>
      <c r="L24" s="6"/>
      <c r="M24" s="10">
        <f t="shared" si="0"/>
        <v>24.933333333333337</v>
      </c>
      <c r="N24" s="6">
        <v>3</v>
      </c>
      <c r="O24" s="6"/>
    </row>
    <row r="25" spans="1:15" ht="19.5" customHeight="1">
      <c r="A25" s="5">
        <v>22</v>
      </c>
      <c r="B25" s="6" t="s">
        <v>72</v>
      </c>
      <c r="C25" s="11" t="s">
        <v>73</v>
      </c>
      <c r="D25" s="11" t="s">
        <v>49</v>
      </c>
      <c r="E25" s="12" t="s">
        <v>74</v>
      </c>
      <c r="F25" s="18">
        <v>1</v>
      </c>
      <c r="G25" s="9" t="s">
        <v>75</v>
      </c>
      <c r="H25" s="11" t="s">
        <v>76</v>
      </c>
      <c r="I25" s="11">
        <v>80</v>
      </c>
      <c r="J25" s="11">
        <v>92.5</v>
      </c>
      <c r="K25" s="11">
        <v>172.5</v>
      </c>
      <c r="L25" s="6">
        <v>5</v>
      </c>
      <c r="M25" s="10">
        <v>25</v>
      </c>
      <c r="N25" s="6">
        <v>1</v>
      </c>
      <c r="O25" s="6"/>
    </row>
    <row r="26" spans="1:15" ht="19.5" customHeight="1">
      <c r="A26" s="5">
        <v>23</v>
      </c>
      <c r="B26" s="6" t="s">
        <v>72</v>
      </c>
      <c r="C26" s="7" t="s">
        <v>73</v>
      </c>
      <c r="D26" s="7" t="s">
        <v>49</v>
      </c>
      <c r="E26" s="8" t="s">
        <v>74</v>
      </c>
      <c r="F26" s="19"/>
      <c r="G26" s="9" t="s">
        <v>77</v>
      </c>
      <c r="H26" s="7" t="s">
        <v>78</v>
      </c>
      <c r="I26" s="7">
        <v>83</v>
      </c>
      <c r="J26" s="7">
        <v>100</v>
      </c>
      <c r="K26" s="7">
        <v>183</v>
      </c>
      <c r="L26" s="6"/>
      <c r="M26" s="10">
        <f t="shared" si="0"/>
        <v>24.400000000000002</v>
      </c>
      <c r="N26" s="6">
        <v>2</v>
      </c>
      <c r="O26" s="6"/>
    </row>
    <row r="27" spans="1:15" ht="19.5" customHeight="1">
      <c r="A27" s="5">
        <v>24</v>
      </c>
      <c r="B27" s="6" t="s">
        <v>72</v>
      </c>
      <c r="C27" s="7" t="s">
        <v>73</v>
      </c>
      <c r="D27" s="7" t="s">
        <v>49</v>
      </c>
      <c r="E27" s="8" t="s">
        <v>74</v>
      </c>
      <c r="F27" s="20"/>
      <c r="G27" s="9" t="s">
        <v>79</v>
      </c>
      <c r="H27" s="7" t="s">
        <v>80</v>
      </c>
      <c r="I27" s="7">
        <v>76</v>
      </c>
      <c r="J27" s="7">
        <v>96</v>
      </c>
      <c r="K27" s="7">
        <v>172</v>
      </c>
      <c r="L27" s="6"/>
      <c r="M27" s="10">
        <f t="shared" si="0"/>
        <v>22.933333333333337</v>
      </c>
      <c r="N27" s="6">
        <v>3</v>
      </c>
      <c r="O27" s="6"/>
    </row>
    <row r="28" spans="1:15" ht="19.5" customHeight="1">
      <c r="A28" s="5">
        <v>25</v>
      </c>
      <c r="B28" s="6" t="s">
        <v>72</v>
      </c>
      <c r="C28" s="7" t="s">
        <v>81</v>
      </c>
      <c r="D28" s="7" t="s">
        <v>49</v>
      </c>
      <c r="E28" s="8" t="s">
        <v>82</v>
      </c>
      <c r="F28" s="18">
        <v>1</v>
      </c>
      <c r="G28" s="9" t="s">
        <v>83</v>
      </c>
      <c r="H28" s="7" t="s">
        <v>84</v>
      </c>
      <c r="I28" s="7">
        <v>101.7</v>
      </c>
      <c r="J28" s="7">
        <v>109.5</v>
      </c>
      <c r="K28" s="7">
        <v>211.2</v>
      </c>
      <c r="L28" s="6"/>
      <c r="M28" s="10">
        <f t="shared" si="0"/>
        <v>28.159999999999997</v>
      </c>
      <c r="N28" s="6">
        <v>1</v>
      </c>
      <c r="O28" s="6"/>
    </row>
    <row r="29" spans="1:15" ht="19.5" customHeight="1">
      <c r="A29" s="5">
        <v>26</v>
      </c>
      <c r="B29" s="6" t="s">
        <v>72</v>
      </c>
      <c r="C29" s="7" t="s">
        <v>81</v>
      </c>
      <c r="D29" s="7" t="s">
        <v>49</v>
      </c>
      <c r="E29" s="8" t="s">
        <v>82</v>
      </c>
      <c r="F29" s="19"/>
      <c r="G29" s="9" t="s">
        <v>85</v>
      </c>
      <c r="H29" s="7" t="s">
        <v>86</v>
      </c>
      <c r="I29" s="7">
        <v>98</v>
      </c>
      <c r="J29" s="7">
        <v>99</v>
      </c>
      <c r="K29" s="7">
        <v>197</v>
      </c>
      <c r="L29" s="6"/>
      <c r="M29" s="10">
        <f t="shared" si="0"/>
        <v>26.26666666666667</v>
      </c>
      <c r="N29" s="6">
        <v>2</v>
      </c>
      <c r="O29" s="6"/>
    </row>
    <row r="30" spans="1:15" ht="19.5" customHeight="1">
      <c r="A30" s="5">
        <v>27</v>
      </c>
      <c r="B30" s="6" t="s">
        <v>72</v>
      </c>
      <c r="C30" s="7" t="s">
        <v>81</v>
      </c>
      <c r="D30" s="7" t="s">
        <v>49</v>
      </c>
      <c r="E30" s="8" t="s">
        <v>82</v>
      </c>
      <c r="F30" s="20"/>
      <c r="G30" s="9" t="s">
        <v>87</v>
      </c>
      <c r="H30" s="7" t="s">
        <v>88</v>
      </c>
      <c r="I30" s="7">
        <v>101.3</v>
      </c>
      <c r="J30" s="7">
        <v>89.5</v>
      </c>
      <c r="K30" s="7">
        <v>190.8</v>
      </c>
      <c r="L30" s="6"/>
      <c r="M30" s="10">
        <f t="shared" si="0"/>
        <v>25.44</v>
      </c>
      <c r="N30" s="6">
        <v>3</v>
      </c>
      <c r="O30" s="6"/>
    </row>
    <row r="31" spans="1:15" ht="19.5" customHeight="1">
      <c r="A31" s="5">
        <v>28</v>
      </c>
      <c r="B31" s="6" t="s">
        <v>89</v>
      </c>
      <c r="C31" s="7" t="s">
        <v>90</v>
      </c>
      <c r="D31" s="7" t="s">
        <v>49</v>
      </c>
      <c r="E31" s="8" t="s">
        <v>91</v>
      </c>
      <c r="F31" s="18">
        <v>1</v>
      </c>
      <c r="G31" s="9" t="s">
        <v>92</v>
      </c>
      <c r="H31" s="7" t="s">
        <v>93</v>
      </c>
      <c r="I31" s="7">
        <v>84</v>
      </c>
      <c r="J31" s="7">
        <v>89.5</v>
      </c>
      <c r="K31" s="7">
        <v>173.5</v>
      </c>
      <c r="L31" s="6"/>
      <c r="M31" s="10">
        <f t="shared" si="0"/>
        <v>23.133333333333336</v>
      </c>
      <c r="N31" s="6">
        <v>1</v>
      </c>
      <c r="O31" s="6"/>
    </row>
    <row r="32" spans="1:15" ht="19.5" customHeight="1">
      <c r="A32" s="5">
        <v>29</v>
      </c>
      <c r="B32" s="6" t="s">
        <v>89</v>
      </c>
      <c r="C32" s="7" t="s">
        <v>90</v>
      </c>
      <c r="D32" s="7" t="s">
        <v>49</v>
      </c>
      <c r="E32" s="8" t="s">
        <v>91</v>
      </c>
      <c r="F32" s="19"/>
      <c r="G32" s="9" t="s">
        <v>94</v>
      </c>
      <c r="H32" s="7" t="s">
        <v>95</v>
      </c>
      <c r="I32" s="7">
        <v>73</v>
      </c>
      <c r="J32" s="7">
        <v>82.5</v>
      </c>
      <c r="K32" s="7">
        <v>155.5</v>
      </c>
      <c r="L32" s="6"/>
      <c r="M32" s="10">
        <f t="shared" si="0"/>
        <v>20.733333333333334</v>
      </c>
      <c r="N32" s="6">
        <v>2</v>
      </c>
      <c r="O32" s="6"/>
    </row>
    <row r="33" spans="1:15" ht="19.5" customHeight="1">
      <c r="A33" s="5">
        <v>30</v>
      </c>
      <c r="B33" s="6" t="s">
        <v>89</v>
      </c>
      <c r="C33" s="7" t="s">
        <v>90</v>
      </c>
      <c r="D33" s="7" t="s">
        <v>49</v>
      </c>
      <c r="E33" s="8" t="s">
        <v>91</v>
      </c>
      <c r="F33" s="20"/>
      <c r="G33" s="9" t="s">
        <v>96</v>
      </c>
      <c r="H33" s="7" t="s">
        <v>97</v>
      </c>
      <c r="I33" s="7">
        <v>53.5</v>
      </c>
      <c r="J33" s="7">
        <v>78.5</v>
      </c>
      <c r="K33" s="7">
        <v>132</v>
      </c>
      <c r="L33" s="6"/>
      <c r="M33" s="10">
        <f t="shared" si="0"/>
        <v>17.6</v>
      </c>
      <c r="N33" s="6">
        <v>3</v>
      </c>
      <c r="O33" s="6"/>
    </row>
    <row r="34" spans="1:15" ht="19.5" customHeight="1">
      <c r="A34" s="5">
        <v>31</v>
      </c>
      <c r="B34" s="6" t="s">
        <v>98</v>
      </c>
      <c r="C34" s="7" t="s">
        <v>99</v>
      </c>
      <c r="D34" s="7" t="s">
        <v>100</v>
      </c>
      <c r="E34" s="8" t="s">
        <v>101</v>
      </c>
      <c r="F34" s="18">
        <v>1</v>
      </c>
      <c r="G34" s="9" t="s">
        <v>102</v>
      </c>
      <c r="H34" s="7" t="s">
        <v>103</v>
      </c>
      <c r="I34" s="7">
        <v>95.3</v>
      </c>
      <c r="J34" s="7">
        <v>91.5</v>
      </c>
      <c r="K34" s="7">
        <v>186.8</v>
      </c>
      <c r="L34" s="6"/>
      <c r="M34" s="10">
        <f t="shared" si="0"/>
        <v>24.90666666666667</v>
      </c>
      <c r="N34" s="6">
        <v>1</v>
      </c>
      <c r="O34" s="6"/>
    </row>
    <row r="35" spans="1:15" ht="19.5" customHeight="1">
      <c r="A35" s="5">
        <v>32</v>
      </c>
      <c r="B35" s="6" t="s">
        <v>98</v>
      </c>
      <c r="C35" s="7" t="s">
        <v>99</v>
      </c>
      <c r="D35" s="7" t="s">
        <v>100</v>
      </c>
      <c r="E35" s="8" t="s">
        <v>101</v>
      </c>
      <c r="F35" s="19"/>
      <c r="G35" s="9" t="s">
        <v>104</v>
      </c>
      <c r="H35" s="7" t="s">
        <v>105</v>
      </c>
      <c r="I35" s="7">
        <v>87.5</v>
      </c>
      <c r="J35" s="7">
        <v>86.5</v>
      </c>
      <c r="K35" s="7">
        <v>174</v>
      </c>
      <c r="L35" s="5"/>
      <c r="M35" s="10">
        <f t="shared" si="0"/>
        <v>23.200000000000003</v>
      </c>
      <c r="N35" s="5">
        <v>2</v>
      </c>
      <c r="O35" s="5"/>
    </row>
    <row r="36" spans="1:15" ht="19.5" customHeight="1">
      <c r="A36" s="5">
        <v>33</v>
      </c>
      <c r="B36" s="6" t="s">
        <v>98</v>
      </c>
      <c r="C36" s="7" t="s">
        <v>99</v>
      </c>
      <c r="D36" s="7" t="s">
        <v>100</v>
      </c>
      <c r="E36" s="8" t="s">
        <v>101</v>
      </c>
      <c r="F36" s="20"/>
      <c r="G36" s="9" t="s">
        <v>106</v>
      </c>
      <c r="H36" s="7" t="s">
        <v>107</v>
      </c>
      <c r="I36" s="7">
        <v>81</v>
      </c>
      <c r="J36" s="7">
        <v>88.5</v>
      </c>
      <c r="K36" s="7">
        <v>169.5</v>
      </c>
      <c r="L36" s="5"/>
      <c r="M36" s="10">
        <f t="shared" si="0"/>
        <v>22.6</v>
      </c>
      <c r="N36" s="5">
        <v>3</v>
      </c>
      <c r="O36" s="5"/>
    </row>
    <row r="37" spans="1:15" ht="26.25" customHeight="1">
      <c r="A37" s="5">
        <v>34</v>
      </c>
      <c r="B37" s="5" t="s">
        <v>108</v>
      </c>
      <c r="C37" s="7" t="s">
        <v>109</v>
      </c>
      <c r="D37" s="7" t="s">
        <v>110</v>
      </c>
      <c r="E37" s="8" t="s">
        <v>111</v>
      </c>
      <c r="F37" s="21">
        <v>2</v>
      </c>
      <c r="G37" s="9" t="s">
        <v>112</v>
      </c>
      <c r="H37" s="7" t="s">
        <v>113</v>
      </c>
      <c r="I37" s="7">
        <v>101.4</v>
      </c>
      <c r="J37" s="7">
        <v>104</v>
      </c>
      <c r="K37" s="7">
        <v>205.4</v>
      </c>
      <c r="L37" s="5"/>
      <c r="M37" s="10">
        <f t="shared" si="0"/>
        <v>27.38666666666667</v>
      </c>
      <c r="N37" s="5">
        <v>1</v>
      </c>
      <c r="O37" s="5"/>
    </row>
    <row r="38" spans="1:15" ht="23.25" customHeight="1">
      <c r="A38" s="5">
        <v>35</v>
      </c>
      <c r="B38" s="5" t="s">
        <v>108</v>
      </c>
      <c r="C38" s="7" t="s">
        <v>109</v>
      </c>
      <c r="D38" s="7" t="s">
        <v>110</v>
      </c>
      <c r="E38" s="8" t="s">
        <v>111</v>
      </c>
      <c r="F38" s="22"/>
      <c r="G38" s="9" t="s">
        <v>114</v>
      </c>
      <c r="H38" s="7" t="s">
        <v>115</v>
      </c>
      <c r="I38" s="7">
        <v>99.6</v>
      </c>
      <c r="J38" s="7">
        <v>94.5</v>
      </c>
      <c r="K38" s="7">
        <v>194.1</v>
      </c>
      <c r="L38" s="5"/>
      <c r="M38" s="10">
        <f t="shared" si="0"/>
        <v>25.880000000000003</v>
      </c>
      <c r="N38" s="5">
        <v>2</v>
      </c>
      <c r="O38" s="5"/>
    </row>
    <row r="39" spans="1:15" ht="26.25" customHeight="1">
      <c r="A39" s="5">
        <v>36</v>
      </c>
      <c r="B39" s="5" t="s">
        <v>108</v>
      </c>
      <c r="C39" s="7" t="s">
        <v>109</v>
      </c>
      <c r="D39" s="7" t="s">
        <v>110</v>
      </c>
      <c r="E39" s="8" t="s">
        <v>111</v>
      </c>
      <c r="F39" s="22"/>
      <c r="G39" s="9" t="s">
        <v>116</v>
      </c>
      <c r="H39" s="7" t="s">
        <v>117</v>
      </c>
      <c r="I39" s="7">
        <v>95.5</v>
      </c>
      <c r="J39" s="7">
        <v>98.5</v>
      </c>
      <c r="K39" s="7">
        <v>194</v>
      </c>
      <c r="L39" s="5"/>
      <c r="M39" s="10">
        <f t="shared" si="0"/>
        <v>25.86666666666667</v>
      </c>
      <c r="N39" s="5">
        <v>3</v>
      </c>
      <c r="O39" s="5"/>
    </row>
    <row r="40" spans="1:15" ht="24" customHeight="1">
      <c r="A40" s="5">
        <v>37</v>
      </c>
      <c r="B40" s="5" t="s">
        <v>108</v>
      </c>
      <c r="C40" s="7" t="s">
        <v>109</v>
      </c>
      <c r="D40" s="7" t="s">
        <v>110</v>
      </c>
      <c r="E40" s="8" t="s">
        <v>111</v>
      </c>
      <c r="F40" s="22"/>
      <c r="G40" s="9" t="s">
        <v>118</v>
      </c>
      <c r="H40" s="7" t="s">
        <v>119</v>
      </c>
      <c r="I40" s="7">
        <v>94.1</v>
      </c>
      <c r="J40" s="7">
        <v>94.5</v>
      </c>
      <c r="K40" s="7">
        <v>188.6</v>
      </c>
      <c r="L40" s="5"/>
      <c r="M40" s="10">
        <f>K40/3*0.4</f>
        <v>25.14666666666667</v>
      </c>
      <c r="N40" s="5">
        <v>5</v>
      </c>
      <c r="O40" s="5"/>
    </row>
    <row r="41" spans="1:15" ht="25.5" customHeight="1">
      <c r="A41" s="5">
        <v>38</v>
      </c>
      <c r="B41" s="5" t="s">
        <v>108</v>
      </c>
      <c r="C41" s="7" t="s">
        <v>109</v>
      </c>
      <c r="D41" s="7" t="s">
        <v>110</v>
      </c>
      <c r="E41" s="8" t="s">
        <v>111</v>
      </c>
      <c r="F41" s="22"/>
      <c r="G41" s="9" t="s">
        <v>120</v>
      </c>
      <c r="H41" s="7" t="s">
        <v>121</v>
      </c>
      <c r="I41" s="7">
        <v>75.1</v>
      </c>
      <c r="J41" s="7">
        <v>97</v>
      </c>
      <c r="K41" s="7">
        <v>172.1</v>
      </c>
      <c r="L41" s="5"/>
      <c r="M41" s="10">
        <f>K41/3*0.4</f>
        <v>22.94666666666667</v>
      </c>
      <c r="N41" s="5">
        <v>6</v>
      </c>
      <c r="O41" s="5"/>
    </row>
    <row r="42" spans="1:15" ht="23.25" customHeight="1">
      <c r="A42" s="5">
        <v>39</v>
      </c>
      <c r="B42" s="5" t="s">
        <v>108</v>
      </c>
      <c r="C42" s="7" t="s">
        <v>109</v>
      </c>
      <c r="D42" s="7" t="s">
        <v>110</v>
      </c>
      <c r="E42" s="8" t="s">
        <v>111</v>
      </c>
      <c r="F42" s="23"/>
      <c r="G42" s="7" t="s">
        <v>131</v>
      </c>
      <c r="H42" s="7" t="s">
        <v>132</v>
      </c>
      <c r="I42" s="7">
        <v>79.6</v>
      </c>
      <c r="J42" s="7">
        <v>87</v>
      </c>
      <c r="K42" s="7">
        <v>166.6</v>
      </c>
      <c r="L42" s="5"/>
      <c r="M42" s="10">
        <v>22.21</v>
      </c>
      <c r="N42" s="6">
        <v>7</v>
      </c>
      <c r="O42" s="6" t="s">
        <v>130</v>
      </c>
    </row>
    <row r="43" spans="1:15" ht="26.25" customHeight="1">
      <c r="A43" s="5">
        <v>40</v>
      </c>
      <c r="B43" s="5" t="s">
        <v>108</v>
      </c>
      <c r="C43" s="7" t="s">
        <v>122</v>
      </c>
      <c r="D43" s="7" t="s">
        <v>110</v>
      </c>
      <c r="E43" s="8" t="s">
        <v>123</v>
      </c>
      <c r="F43" s="21">
        <v>1</v>
      </c>
      <c r="G43" s="9" t="s">
        <v>124</v>
      </c>
      <c r="H43" s="7" t="s">
        <v>125</v>
      </c>
      <c r="I43" s="7">
        <v>107.6</v>
      </c>
      <c r="J43" s="7">
        <v>96.5</v>
      </c>
      <c r="K43" s="7">
        <v>204.1</v>
      </c>
      <c r="L43" s="5"/>
      <c r="M43" s="10">
        <f t="shared" si="0"/>
        <v>27.213333333333335</v>
      </c>
      <c r="N43" s="5">
        <v>1</v>
      </c>
      <c r="O43" s="5"/>
    </row>
    <row r="44" spans="1:15" ht="23.25" customHeight="1">
      <c r="A44" s="5">
        <v>41</v>
      </c>
      <c r="B44" s="5" t="s">
        <v>108</v>
      </c>
      <c r="C44" s="7" t="s">
        <v>122</v>
      </c>
      <c r="D44" s="7" t="s">
        <v>110</v>
      </c>
      <c r="E44" s="8" t="s">
        <v>123</v>
      </c>
      <c r="F44" s="22"/>
      <c r="G44" s="9" t="s">
        <v>126</v>
      </c>
      <c r="H44" s="7" t="s">
        <v>127</v>
      </c>
      <c r="I44" s="7">
        <v>93.3</v>
      </c>
      <c r="J44" s="7">
        <v>91.5</v>
      </c>
      <c r="K44" s="7">
        <v>184.8</v>
      </c>
      <c r="L44" s="5"/>
      <c r="M44" s="10">
        <f>K44/3*0.4</f>
        <v>24.64</v>
      </c>
      <c r="N44" s="5">
        <v>3</v>
      </c>
      <c r="O44" s="5"/>
    </row>
    <row r="45" spans="1:15" ht="24" customHeight="1">
      <c r="A45" s="5">
        <v>42</v>
      </c>
      <c r="B45" s="5" t="s">
        <v>108</v>
      </c>
      <c r="C45" s="7" t="s">
        <v>122</v>
      </c>
      <c r="D45" s="7" t="s">
        <v>110</v>
      </c>
      <c r="E45" s="8" t="s">
        <v>123</v>
      </c>
      <c r="F45" s="23"/>
      <c r="G45" s="7" t="s">
        <v>133</v>
      </c>
      <c r="H45" s="7" t="s">
        <v>134</v>
      </c>
      <c r="I45" s="7">
        <v>88.5</v>
      </c>
      <c r="J45" s="7">
        <v>93</v>
      </c>
      <c r="K45" s="7">
        <v>181.5</v>
      </c>
      <c r="L45" s="5"/>
      <c r="M45" s="10">
        <v>24.2</v>
      </c>
      <c r="N45" s="6">
        <v>4</v>
      </c>
      <c r="O45" s="6" t="s">
        <v>130</v>
      </c>
    </row>
  </sheetData>
  <sheetProtection/>
  <mergeCells count="14">
    <mergeCell ref="A1:B1"/>
    <mergeCell ref="B2:N2"/>
    <mergeCell ref="F4:F6"/>
    <mergeCell ref="F7:F9"/>
    <mergeCell ref="F10:F15"/>
    <mergeCell ref="F16:F18"/>
    <mergeCell ref="F19:F21"/>
    <mergeCell ref="F43:F45"/>
    <mergeCell ref="F22:F24"/>
    <mergeCell ref="F25:F27"/>
    <mergeCell ref="F28:F30"/>
    <mergeCell ref="F31:F33"/>
    <mergeCell ref="F34:F36"/>
    <mergeCell ref="F37:F42"/>
  </mergeCells>
  <printOptions/>
  <pageMargins left="0.47" right="0.47" top="0.71" bottom="0.39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2017-08-01T07:41:52Z</cp:lastPrinted>
  <dcterms:created xsi:type="dcterms:W3CDTF">2017-07-02T09:26:15Z</dcterms:created>
  <dcterms:modified xsi:type="dcterms:W3CDTF">2017-08-03T13:16:49Z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