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面试成绩" sheetId="1" r:id="rId1"/>
  </sheets>
  <definedNames>
    <definedName name="04随州2282" localSheetId="0">'面试成绩'!$A$2:$K$12</definedName>
    <definedName name="04随州2282">#REF!</definedName>
    <definedName name="_xlnm.Print_Titles" localSheetId="0">'面试成绩'!$2:$2</definedName>
  </definedNames>
  <calcPr fullCalcOnLoad="1"/>
</workbook>
</file>

<file path=xl/sharedStrings.xml><?xml version="1.0" encoding="utf-8"?>
<sst xmlns="http://schemas.openxmlformats.org/spreadsheetml/2006/main" count="158" uniqueCount="85">
  <si>
    <t>姓名</t>
  </si>
  <si>
    <t>准考证号</t>
  </si>
  <si>
    <t>职测分数</t>
  </si>
  <si>
    <t>综合分数</t>
  </si>
  <si>
    <t>总分</t>
  </si>
  <si>
    <t>职位代码</t>
  </si>
  <si>
    <t>部门代码</t>
  </si>
  <si>
    <t>职位名称</t>
  </si>
  <si>
    <t>部门名称</t>
  </si>
  <si>
    <t>工作人员1</t>
  </si>
  <si>
    <t>工作人员2</t>
  </si>
  <si>
    <t>14204001003001</t>
  </si>
  <si>
    <t>14204001003</t>
  </si>
  <si>
    <t>信息系统维护员</t>
  </si>
  <si>
    <t>随州市人力资源和社会保障信息中心</t>
  </si>
  <si>
    <t>14204001002001</t>
  </si>
  <si>
    <t>14204001002</t>
  </si>
  <si>
    <t>随州市人事考试院</t>
  </si>
  <si>
    <t>14204001002002</t>
  </si>
  <si>
    <t>黄鹤鸣</t>
  </si>
  <si>
    <t>314204017306</t>
  </si>
  <si>
    <t>叶果</t>
  </si>
  <si>
    <t>114204012111</t>
  </si>
  <si>
    <t>贺晓庆</t>
  </si>
  <si>
    <t>114204013223</t>
  </si>
  <si>
    <t>朱宸佳</t>
  </si>
  <si>
    <t>114204014810</t>
  </si>
  <si>
    <t>张香香</t>
  </si>
  <si>
    <t>314204016907</t>
  </si>
  <si>
    <t>陈小龙</t>
  </si>
  <si>
    <t>114204010124</t>
  </si>
  <si>
    <t>王子奇</t>
  </si>
  <si>
    <t>314204017314</t>
  </si>
  <si>
    <t>钟京红</t>
  </si>
  <si>
    <t>114204010906</t>
  </si>
  <si>
    <t>邱浩</t>
  </si>
  <si>
    <t>114204015616</t>
  </si>
  <si>
    <t>洪洁</t>
  </si>
  <si>
    <t>114204014310</t>
  </si>
  <si>
    <t>三支一扶</t>
  </si>
  <si>
    <t>笔试总分</t>
  </si>
  <si>
    <t>面试分数</t>
  </si>
  <si>
    <t>总成绩</t>
  </si>
  <si>
    <t>随州市人社局2017年事业单位公开招聘工作人员面试成绩及总成绩</t>
  </si>
  <si>
    <t>殷爽</t>
  </si>
  <si>
    <t>14204001001001</t>
  </si>
  <si>
    <t>14204001001</t>
  </si>
  <si>
    <t>教师1</t>
  </si>
  <si>
    <t>随州技师学院</t>
  </si>
  <si>
    <t>214204016229</t>
  </si>
  <si>
    <t>徐小洁</t>
  </si>
  <si>
    <t>214204016230</t>
  </si>
  <si>
    <t>刘怡颖</t>
  </si>
  <si>
    <t>214204016302</t>
  </si>
  <si>
    <t>鲁礼萍</t>
  </si>
  <si>
    <t>14204001001002</t>
  </si>
  <si>
    <t>教师2</t>
  </si>
  <si>
    <t>414204017411</t>
  </si>
  <si>
    <t>赵俊</t>
  </si>
  <si>
    <t>414204017410</t>
  </si>
  <si>
    <t>刘颖颖</t>
  </si>
  <si>
    <t>414204017408</t>
  </si>
  <si>
    <t>陈姝旭</t>
  </si>
  <si>
    <t>14204001001003</t>
  </si>
  <si>
    <t>教师3</t>
  </si>
  <si>
    <t>414204017407</t>
  </si>
  <si>
    <t>黄涵彬</t>
  </si>
  <si>
    <t>414204017403</t>
  </si>
  <si>
    <t>金莹</t>
  </si>
  <si>
    <t>414204017405</t>
  </si>
  <si>
    <t>储颖松</t>
  </si>
  <si>
    <t>14204001001005</t>
  </si>
  <si>
    <t>教师5</t>
  </si>
  <si>
    <t>214204015915</t>
  </si>
  <si>
    <t>覃言</t>
  </si>
  <si>
    <t>214204016215</t>
  </si>
  <si>
    <t>周科屹</t>
  </si>
  <si>
    <t>214204016422</t>
  </si>
  <si>
    <t>邹旺</t>
  </si>
  <si>
    <t>14204001001006</t>
  </si>
  <si>
    <t>教师6</t>
  </si>
  <si>
    <t>314204017027</t>
  </si>
  <si>
    <t>马磊</t>
  </si>
  <si>
    <t>314204017112</t>
  </si>
  <si>
    <t>14204001001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</si>
</sst>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7" fillId="0" borderId="0" xfId="40" applyFont="1" applyAlignment="1">
      <alignment horizontal="center" vertical="center" wrapText="1"/>
      <protection/>
    </xf>
    <xf numFmtId="0" fontId="8" fillId="0" borderId="0" xfId="40" applyFont="1" applyAlignment="1">
      <alignment horizontal="center" vertical="center" wrapText="1"/>
      <protection/>
    </xf>
    <xf numFmtId="0" fontId="7" fillId="0" borderId="10" xfId="40" applyNumberFormat="1" applyFont="1" applyBorder="1" applyAlignment="1" quotePrefix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0" fillId="0" borderId="11" xfId="40" applyNumberFormat="1" applyFont="1" applyBorder="1" applyAlignment="1" quotePrefix="1">
      <alignment horizontal="center" vertical="center" wrapText="1"/>
      <protection/>
    </xf>
    <xf numFmtId="0" fontId="0" fillId="0" borderId="11" xfId="40" applyFont="1" applyBorder="1" applyAlignment="1">
      <alignment horizontal="center" vertical="center" wrapText="1"/>
      <protection/>
    </xf>
    <xf numFmtId="0" fontId="0" fillId="0" borderId="0" xfId="40" applyFont="1" applyAlignment="1">
      <alignment horizontal="center" vertical="center" wrapText="1"/>
      <protection/>
    </xf>
    <xf numFmtId="0" fontId="0" fillId="0" borderId="11" xfId="0" applyNumberFormat="1" applyFont="1" applyBorder="1" applyAlignment="1" quotePrefix="1">
      <alignment horizontal="center" vertical="center" wrapText="1"/>
    </xf>
    <xf numFmtId="0" fontId="6" fillId="0" borderId="11" xfId="40" applyFont="1" applyBorder="1" applyAlignment="1">
      <alignment horizontal="center" vertical="center" wrapText="1"/>
      <protection/>
    </xf>
    <xf numFmtId="0" fontId="6" fillId="0" borderId="11" xfId="40" applyFont="1" applyBorder="1" applyAlignment="1">
      <alignment horizontal="center" vertical="center" wrapText="1"/>
      <protection/>
    </xf>
    <xf numFmtId="0" fontId="0" fillId="0" borderId="11" xfId="40" applyNumberFormat="1" applyFont="1" applyBorder="1" applyAlignment="1" quotePrefix="1">
      <alignment horizontal="center" vertical="center" wrapText="1"/>
      <protection/>
    </xf>
    <xf numFmtId="0" fontId="0" fillId="0" borderId="11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8" sqref="E8"/>
    </sheetView>
  </sheetViews>
  <sheetFormatPr defaultColWidth="9.140625" defaultRowHeight="17.25" customHeight="1"/>
  <cols>
    <col min="1" max="1" width="11.8515625" style="1" customWidth="1"/>
    <col min="2" max="2" width="20.421875" style="1" customWidth="1"/>
    <col min="3" max="3" width="16.421875" style="1" customWidth="1"/>
    <col min="4" max="4" width="18.140625" style="2" customWidth="1"/>
    <col min="5" max="5" width="35.8515625" style="2" customWidth="1"/>
    <col min="6" max="6" width="15.57421875" style="1" customWidth="1"/>
    <col min="7" max="10" width="5.7109375" style="1" hidden="1" customWidth="1"/>
    <col min="11" max="13" width="10.8515625" style="1" customWidth="1"/>
    <col min="14" max="16384" width="9.140625" style="1" customWidth="1"/>
  </cols>
  <sheetData>
    <row r="1" spans="1:13" ht="38.25" customHeight="1">
      <c r="A1" s="9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2.5" customHeight="1">
      <c r="A2" s="3" t="s">
        <v>0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1</v>
      </c>
      <c r="G2" s="3" t="s">
        <v>2</v>
      </c>
      <c r="H2" s="3" t="s">
        <v>3</v>
      </c>
      <c r="I2" s="3" t="s">
        <v>4</v>
      </c>
      <c r="J2" s="3" t="s">
        <v>39</v>
      </c>
      <c r="K2" s="3" t="s">
        <v>40</v>
      </c>
      <c r="L2" s="4" t="s">
        <v>41</v>
      </c>
      <c r="M2" s="4" t="s">
        <v>42</v>
      </c>
    </row>
    <row r="3" spans="1:13" ht="17.25" customHeight="1">
      <c r="A3" s="11" t="s">
        <v>21</v>
      </c>
      <c r="B3" s="11" t="s">
        <v>15</v>
      </c>
      <c r="C3" s="11" t="s">
        <v>16</v>
      </c>
      <c r="D3" s="11" t="s">
        <v>9</v>
      </c>
      <c r="E3" s="11" t="s">
        <v>17</v>
      </c>
      <c r="F3" s="11" t="s">
        <v>22</v>
      </c>
      <c r="G3" s="11">
        <v>99.5</v>
      </c>
      <c r="H3" s="11">
        <v>90.5</v>
      </c>
      <c r="I3" s="11">
        <v>190</v>
      </c>
      <c r="J3" s="11"/>
      <c r="K3" s="11">
        <f aca="true" t="shared" si="0" ref="K3:K12">(I3/2*(2/3)+J3)*30%</f>
        <v>18.999999999999996</v>
      </c>
      <c r="L3" s="12">
        <v>81.2</v>
      </c>
      <c r="M3" s="12">
        <f>K3+L3*0.7</f>
        <v>75.83999999999999</v>
      </c>
    </row>
    <row r="4" spans="1:13" ht="17.25" customHeight="1">
      <c r="A4" s="11" t="s">
        <v>35</v>
      </c>
      <c r="B4" s="11" t="s">
        <v>15</v>
      </c>
      <c r="C4" s="11" t="s">
        <v>16</v>
      </c>
      <c r="D4" s="11" t="s">
        <v>9</v>
      </c>
      <c r="E4" s="11" t="s">
        <v>17</v>
      </c>
      <c r="F4" s="11" t="s">
        <v>36</v>
      </c>
      <c r="G4" s="11">
        <v>94</v>
      </c>
      <c r="H4" s="11">
        <v>94</v>
      </c>
      <c r="I4" s="11">
        <v>188</v>
      </c>
      <c r="J4" s="11"/>
      <c r="K4" s="11">
        <f t="shared" si="0"/>
        <v>18.799999999999997</v>
      </c>
      <c r="L4" s="12">
        <v>78.8</v>
      </c>
      <c r="M4" s="12">
        <f aca="true" t="shared" si="1" ref="M4:M12">K4+L4*0.7</f>
        <v>73.96</v>
      </c>
    </row>
    <row r="5" spans="1:13" s="7" customFormat="1" ht="17.25" customHeight="1">
      <c r="A5" s="5" t="s">
        <v>29</v>
      </c>
      <c r="B5" s="5" t="s">
        <v>15</v>
      </c>
      <c r="C5" s="5" t="s">
        <v>16</v>
      </c>
      <c r="D5" s="5" t="s">
        <v>9</v>
      </c>
      <c r="E5" s="5" t="s">
        <v>17</v>
      </c>
      <c r="F5" s="5" t="s">
        <v>30</v>
      </c>
      <c r="G5" s="5">
        <v>88.5</v>
      </c>
      <c r="H5" s="5">
        <v>94</v>
      </c>
      <c r="I5" s="5">
        <v>182.5</v>
      </c>
      <c r="J5" s="5"/>
      <c r="K5" s="5">
        <f t="shared" si="0"/>
        <v>18.249999999999996</v>
      </c>
      <c r="L5" s="6">
        <v>80</v>
      </c>
      <c r="M5" s="6">
        <f t="shared" si="1"/>
        <v>74.25</v>
      </c>
    </row>
    <row r="6" spans="1:13" s="7" customFormat="1" ht="17.25" customHeight="1">
      <c r="A6" s="5" t="s">
        <v>37</v>
      </c>
      <c r="B6" s="5" t="s">
        <v>15</v>
      </c>
      <c r="C6" s="5" t="s">
        <v>16</v>
      </c>
      <c r="D6" s="5" t="s">
        <v>9</v>
      </c>
      <c r="E6" s="5" t="s">
        <v>17</v>
      </c>
      <c r="F6" s="5" t="s">
        <v>38</v>
      </c>
      <c r="G6" s="5">
        <v>83</v>
      </c>
      <c r="H6" s="5">
        <v>99.5</v>
      </c>
      <c r="I6" s="5">
        <v>182.5</v>
      </c>
      <c r="J6" s="5"/>
      <c r="K6" s="5">
        <f t="shared" si="0"/>
        <v>18.249999999999996</v>
      </c>
      <c r="L6" s="6">
        <v>80.9</v>
      </c>
      <c r="M6" s="6">
        <f t="shared" si="1"/>
        <v>74.88</v>
      </c>
    </row>
    <row r="7" spans="1:13" s="7" customFormat="1" ht="17.25" customHeight="1">
      <c r="A7" s="5" t="s">
        <v>33</v>
      </c>
      <c r="B7" s="5" t="s">
        <v>18</v>
      </c>
      <c r="C7" s="5" t="s">
        <v>16</v>
      </c>
      <c r="D7" s="5" t="s">
        <v>10</v>
      </c>
      <c r="E7" s="5" t="s">
        <v>17</v>
      </c>
      <c r="F7" s="5" t="s">
        <v>34</v>
      </c>
      <c r="G7" s="5">
        <v>98.5</v>
      </c>
      <c r="H7" s="5">
        <v>96.5</v>
      </c>
      <c r="I7" s="5">
        <v>195</v>
      </c>
      <c r="J7" s="5"/>
      <c r="K7" s="5">
        <f t="shared" si="0"/>
        <v>19.5</v>
      </c>
      <c r="L7" s="6">
        <v>77.4</v>
      </c>
      <c r="M7" s="6">
        <f t="shared" si="1"/>
        <v>73.68</v>
      </c>
    </row>
    <row r="8" spans="1:13" s="7" customFormat="1" ht="17.25" customHeight="1">
      <c r="A8" s="5" t="s">
        <v>25</v>
      </c>
      <c r="B8" s="5" t="s">
        <v>18</v>
      </c>
      <c r="C8" s="5" t="s">
        <v>16</v>
      </c>
      <c r="D8" s="5" t="s">
        <v>10</v>
      </c>
      <c r="E8" s="5" t="s">
        <v>17</v>
      </c>
      <c r="F8" s="5" t="s">
        <v>26</v>
      </c>
      <c r="G8" s="5">
        <v>105.5</v>
      </c>
      <c r="H8" s="5">
        <v>82</v>
      </c>
      <c r="I8" s="5">
        <v>187.5</v>
      </c>
      <c r="J8" s="5"/>
      <c r="K8" s="5">
        <f t="shared" si="0"/>
        <v>18.75</v>
      </c>
      <c r="L8" s="6"/>
      <c r="M8" s="6">
        <f t="shared" si="1"/>
        <v>18.75</v>
      </c>
    </row>
    <row r="9" spans="1:13" s="7" customFormat="1" ht="17.25" customHeight="1">
      <c r="A9" s="5" t="s">
        <v>23</v>
      </c>
      <c r="B9" s="5" t="s">
        <v>18</v>
      </c>
      <c r="C9" s="5" t="s">
        <v>16</v>
      </c>
      <c r="D9" s="5" t="s">
        <v>10</v>
      </c>
      <c r="E9" s="5" t="s">
        <v>17</v>
      </c>
      <c r="F9" s="5" t="s">
        <v>24</v>
      </c>
      <c r="G9" s="5">
        <v>56.5</v>
      </c>
      <c r="H9" s="5">
        <v>87.5</v>
      </c>
      <c r="I9" s="5">
        <v>144</v>
      </c>
      <c r="J9" s="5"/>
      <c r="K9" s="5">
        <f t="shared" si="0"/>
        <v>14.399999999999999</v>
      </c>
      <c r="L9" s="6">
        <v>82.8</v>
      </c>
      <c r="M9" s="6">
        <f t="shared" si="1"/>
        <v>72.35999999999999</v>
      </c>
    </row>
    <row r="10" spans="1:13" s="7" customFormat="1" ht="17.25" customHeight="1">
      <c r="A10" s="5" t="s">
        <v>27</v>
      </c>
      <c r="B10" s="5" t="s">
        <v>11</v>
      </c>
      <c r="C10" s="5" t="s">
        <v>12</v>
      </c>
      <c r="D10" s="5" t="s">
        <v>13</v>
      </c>
      <c r="E10" s="5" t="s">
        <v>14</v>
      </c>
      <c r="F10" s="5" t="s">
        <v>28</v>
      </c>
      <c r="G10" s="5">
        <v>108</v>
      </c>
      <c r="H10" s="5">
        <v>104</v>
      </c>
      <c r="I10" s="5">
        <v>212</v>
      </c>
      <c r="J10" s="5"/>
      <c r="K10" s="5">
        <f t="shared" si="0"/>
        <v>21.199999999999996</v>
      </c>
      <c r="L10" s="6">
        <v>75.6</v>
      </c>
      <c r="M10" s="6">
        <f t="shared" si="1"/>
        <v>74.11999999999999</v>
      </c>
    </row>
    <row r="11" spans="1:13" s="7" customFormat="1" ht="17.25" customHeight="1">
      <c r="A11" s="5" t="s">
        <v>19</v>
      </c>
      <c r="B11" s="5" t="s">
        <v>11</v>
      </c>
      <c r="C11" s="5" t="s">
        <v>12</v>
      </c>
      <c r="D11" s="5" t="s">
        <v>13</v>
      </c>
      <c r="E11" s="5" t="s">
        <v>14</v>
      </c>
      <c r="F11" s="5" t="s">
        <v>20</v>
      </c>
      <c r="G11" s="5">
        <v>87</v>
      </c>
      <c r="H11" s="5">
        <v>92.5</v>
      </c>
      <c r="I11" s="5">
        <v>179.5</v>
      </c>
      <c r="J11" s="5"/>
      <c r="K11" s="5">
        <f t="shared" si="0"/>
        <v>17.95</v>
      </c>
      <c r="L11" s="6">
        <v>84.6</v>
      </c>
      <c r="M11" s="6">
        <f t="shared" si="1"/>
        <v>77.16999999999999</v>
      </c>
    </row>
    <row r="12" spans="1:13" s="7" customFormat="1" ht="17.25" customHeight="1">
      <c r="A12" s="5" t="s">
        <v>31</v>
      </c>
      <c r="B12" s="5" t="s">
        <v>11</v>
      </c>
      <c r="C12" s="5" t="s">
        <v>12</v>
      </c>
      <c r="D12" s="5" t="s">
        <v>13</v>
      </c>
      <c r="E12" s="5" t="s">
        <v>14</v>
      </c>
      <c r="F12" s="5" t="s">
        <v>32</v>
      </c>
      <c r="G12" s="5">
        <v>77.3</v>
      </c>
      <c r="H12" s="5">
        <v>91</v>
      </c>
      <c r="I12" s="5">
        <v>168.3</v>
      </c>
      <c r="J12" s="5"/>
      <c r="K12" s="5">
        <f t="shared" si="0"/>
        <v>16.83</v>
      </c>
      <c r="L12" s="6"/>
      <c r="M12" s="6">
        <f t="shared" si="1"/>
        <v>16.83</v>
      </c>
    </row>
    <row r="13" spans="1:13" s="7" customFormat="1" ht="17.25" customHeight="1">
      <c r="A13" s="8" t="s">
        <v>44</v>
      </c>
      <c r="B13" s="8" t="s">
        <v>45</v>
      </c>
      <c r="C13" s="8" t="s">
        <v>46</v>
      </c>
      <c r="D13" s="8" t="s">
        <v>47</v>
      </c>
      <c r="E13" s="8" t="s">
        <v>48</v>
      </c>
      <c r="F13" s="8" t="s">
        <v>49</v>
      </c>
      <c r="G13" s="6"/>
      <c r="H13" s="6"/>
      <c r="I13" s="6"/>
      <c r="J13" s="6"/>
      <c r="K13" s="6">
        <v>16.9</v>
      </c>
      <c r="L13" s="6">
        <v>80.7</v>
      </c>
      <c r="M13" s="6">
        <v>73.38999999999999</v>
      </c>
    </row>
    <row r="14" spans="1:13" s="7" customFormat="1" ht="17.25" customHeight="1">
      <c r="A14" s="8" t="s">
        <v>50</v>
      </c>
      <c r="B14" s="8" t="s">
        <v>45</v>
      </c>
      <c r="C14" s="8" t="s">
        <v>46</v>
      </c>
      <c r="D14" s="8" t="s">
        <v>47</v>
      </c>
      <c r="E14" s="8" t="s">
        <v>48</v>
      </c>
      <c r="F14" s="8" t="s">
        <v>51</v>
      </c>
      <c r="G14" s="6"/>
      <c r="H14" s="6"/>
      <c r="I14" s="6"/>
      <c r="J14" s="6"/>
      <c r="K14" s="6">
        <v>14.25</v>
      </c>
      <c r="L14" s="6">
        <v>80.3</v>
      </c>
      <c r="M14" s="6">
        <v>70.46</v>
      </c>
    </row>
    <row r="15" spans="1:13" s="7" customFormat="1" ht="17.25" customHeight="1">
      <c r="A15" s="8" t="s">
        <v>52</v>
      </c>
      <c r="B15" s="8" t="s">
        <v>45</v>
      </c>
      <c r="C15" s="8" t="s">
        <v>46</v>
      </c>
      <c r="D15" s="8" t="s">
        <v>47</v>
      </c>
      <c r="E15" s="8" t="s">
        <v>48</v>
      </c>
      <c r="F15" s="8" t="s">
        <v>53</v>
      </c>
      <c r="G15" s="6"/>
      <c r="H15" s="6"/>
      <c r="I15" s="6"/>
      <c r="J15" s="6"/>
      <c r="K15" s="6">
        <v>13.999999999999998</v>
      </c>
      <c r="L15" s="6">
        <v>79.8</v>
      </c>
      <c r="M15" s="6">
        <v>69.85999999999999</v>
      </c>
    </row>
    <row r="16" spans="1:13" s="7" customFormat="1" ht="17.25" customHeight="1">
      <c r="A16" s="8" t="s">
        <v>54</v>
      </c>
      <c r="B16" s="8" t="s">
        <v>55</v>
      </c>
      <c r="C16" s="8" t="s">
        <v>46</v>
      </c>
      <c r="D16" s="8" t="s">
        <v>56</v>
      </c>
      <c r="E16" s="8" t="s">
        <v>48</v>
      </c>
      <c r="F16" s="8" t="s">
        <v>57</v>
      </c>
      <c r="G16" s="6"/>
      <c r="H16" s="6"/>
      <c r="I16" s="6"/>
      <c r="J16" s="6"/>
      <c r="K16" s="6">
        <v>19.749999999999996</v>
      </c>
      <c r="L16" s="6">
        <v>84.5</v>
      </c>
      <c r="M16" s="6">
        <v>78.89999999999999</v>
      </c>
    </row>
    <row r="17" spans="1:13" s="7" customFormat="1" ht="17.25" customHeight="1">
      <c r="A17" s="8" t="s">
        <v>58</v>
      </c>
      <c r="B17" s="8" t="s">
        <v>55</v>
      </c>
      <c r="C17" s="8" t="s">
        <v>46</v>
      </c>
      <c r="D17" s="8" t="s">
        <v>56</v>
      </c>
      <c r="E17" s="8" t="s">
        <v>48</v>
      </c>
      <c r="F17" s="8" t="s">
        <v>59</v>
      </c>
      <c r="G17" s="6"/>
      <c r="H17" s="6"/>
      <c r="I17" s="6"/>
      <c r="J17" s="6"/>
      <c r="K17" s="6">
        <v>17.95</v>
      </c>
      <c r="L17" s="6">
        <v>81.9</v>
      </c>
      <c r="M17" s="6">
        <v>75.28</v>
      </c>
    </row>
    <row r="18" spans="1:13" s="7" customFormat="1" ht="17.25" customHeight="1">
      <c r="A18" s="8" t="s">
        <v>60</v>
      </c>
      <c r="B18" s="8" t="s">
        <v>55</v>
      </c>
      <c r="C18" s="8" t="s">
        <v>46</v>
      </c>
      <c r="D18" s="8" t="s">
        <v>56</v>
      </c>
      <c r="E18" s="8" t="s">
        <v>48</v>
      </c>
      <c r="F18" s="8" t="s">
        <v>61</v>
      </c>
      <c r="G18" s="6"/>
      <c r="H18" s="6"/>
      <c r="I18" s="6"/>
      <c r="J18" s="6"/>
      <c r="K18" s="6">
        <v>17.799999999999997</v>
      </c>
      <c r="L18" s="6"/>
      <c r="M18" s="6">
        <v>17.799999999999997</v>
      </c>
    </row>
    <row r="19" spans="1:13" s="7" customFormat="1" ht="17.25" customHeight="1">
      <c r="A19" s="8" t="s">
        <v>62</v>
      </c>
      <c r="B19" s="8" t="s">
        <v>63</v>
      </c>
      <c r="C19" s="8" t="s">
        <v>46</v>
      </c>
      <c r="D19" s="8" t="s">
        <v>64</v>
      </c>
      <c r="E19" s="8" t="s">
        <v>48</v>
      </c>
      <c r="F19" s="8" t="s">
        <v>65</v>
      </c>
      <c r="G19" s="6"/>
      <c r="H19" s="6"/>
      <c r="I19" s="6"/>
      <c r="J19" s="6"/>
      <c r="K19" s="6">
        <v>16.099999999999998</v>
      </c>
      <c r="L19" s="6">
        <v>87.4</v>
      </c>
      <c r="M19" s="6">
        <v>77.28</v>
      </c>
    </row>
    <row r="20" spans="1:13" s="7" customFormat="1" ht="17.25" customHeight="1">
      <c r="A20" s="8" t="s">
        <v>66</v>
      </c>
      <c r="B20" s="8" t="s">
        <v>63</v>
      </c>
      <c r="C20" s="8" t="s">
        <v>46</v>
      </c>
      <c r="D20" s="8" t="s">
        <v>64</v>
      </c>
      <c r="E20" s="8" t="s">
        <v>48</v>
      </c>
      <c r="F20" s="8" t="s">
        <v>67</v>
      </c>
      <c r="G20" s="6"/>
      <c r="H20" s="6"/>
      <c r="I20" s="6"/>
      <c r="J20" s="6"/>
      <c r="K20" s="6">
        <v>17.9</v>
      </c>
      <c r="L20" s="6">
        <v>79.6</v>
      </c>
      <c r="M20" s="6">
        <v>73.61999999999999</v>
      </c>
    </row>
    <row r="21" spans="1:13" s="7" customFormat="1" ht="17.25" customHeight="1">
      <c r="A21" s="8" t="s">
        <v>68</v>
      </c>
      <c r="B21" s="8" t="s">
        <v>63</v>
      </c>
      <c r="C21" s="8" t="s">
        <v>46</v>
      </c>
      <c r="D21" s="8" t="s">
        <v>64</v>
      </c>
      <c r="E21" s="8" t="s">
        <v>48</v>
      </c>
      <c r="F21" s="8" t="s">
        <v>69</v>
      </c>
      <c r="G21" s="6"/>
      <c r="H21" s="6"/>
      <c r="I21" s="6"/>
      <c r="J21" s="6"/>
      <c r="K21" s="6">
        <v>14.45</v>
      </c>
      <c r="L21" s="6">
        <v>79.1</v>
      </c>
      <c r="M21" s="6">
        <v>69.82</v>
      </c>
    </row>
    <row r="22" spans="1:13" s="7" customFormat="1" ht="17.25" customHeight="1">
      <c r="A22" s="8" t="s">
        <v>70</v>
      </c>
      <c r="B22" s="8" t="s">
        <v>71</v>
      </c>
      <c r="C22" s="8" t="s">
        <v>46</v>
      </c>
      <c r="D22" s="8" t="s">
        <v>72</v>
      </c>
      <c r="E22" s="8" t="s">
        <v>48</v>
      </c>
      <c r="F22" s="8" t="s">
        <v>73</v>
      </c>
      <c r="G22" s="6"/>
      <c r="H22" s="6"/>
      <c r="I22" s="6"/>
      <c r="J22" s="6"/>
      <c r="K22" s="6">
        <v>18.349999999999998</v>
      </c>
      <c r="L22" s="6">
        <v>83.2</v>
      </c>
      <c r="M22" s="6">
        <v>76.58999999999999</v>
      </c>
    </row>
    <row r="23" spans="1:13" s="7" customFormat="1" ht="17.25" customHeight="1">
      <c r="A23" s="8" t="s">
        <v>74</v>
      </c>
      <c r="B23" s="8" t="s">
        <v>71</v>
      </c>
      <c r="C23" s="8" t="s">
        <v>46</v>
      </c>
      <c r="D23" s="8" t="s">
        <v>72</v>
      </c>
      <c r="E23" s="8" t="s">
        <v>48</v>
      </c>
      <c r="F23" s="8" t="s">
        <v>75</v>
      </c>
      <c r="G23" s="6"/>
      <c r="H23" s="6"/>
      <c r="I23" s="6"/>
      <c r="J23" s="6"/>
      <c r="K23" s="6">
        <v>17.45</v>
      </c>
      <c r="L23" s="6">
        <v>76</v>
      </c>
      <c r="M23" s="6">
        <v>70.64999999999999</v>
      </c>
    </row>
    <row r="24" spans="1:13" s="7" customFormat="1" ht="17.25" customHeight="1">
      <c r="A24" s="8" t="s">
        <v>76</v>
      </c>
      <c r="B24" s="8" t="s">
        <v>71</v>
      </c>
      <c r="C24" s="8" t="s">
        <v>46</v>
      </c>
      <c r="D24" s="8" t="s">
        <v>72</v>
      </c>
      <c r="E24" s="8" t="s">
        <v>48</v>
      </c>
      <c r="F24" s="8" t="s">
        <v>77</v>
      </c>
      <c r="G24" s="6"/>
      <c r="H24" s="6"/>
      <c r="I24" s="6"/>
      <c r="J24" s="6"/>
      <c r="K24" s="6">
        <v>14.299999999999999</v>
      </c>
      <c r="L24" s="6">
        <v>75.9</v>
      </c>
      <c r="M24" s="6">
        <v>67.43</v>
      </c>
    </row>
    <row r="25" spans="1:13" s="7" customFormat="1" ht="17.25" customHeight="1">
      <c r="A25" s="8" t="s">
        <v>78</v>
      </c>
      <c r="B25" s="8" t="s">
        <v>79</v>
      </c>
      <c r="C25" s="8" t="s">
        <v>84</v>
      </c>
      <c r="D25" s="8" t="s">
        <v>80</v>
      </c>
      <c r="E25" s="8" t="s">
        <v>48</v>
      </c>
      <c r="F25" s="8" t="s">
        <v>81</v>
      </c>
      <c r="G25" s="6"/>
      <c r="H25" s="6"/>
      <c r="I25" s="6"/>
      <c r="J25" s="6"/>
      <c r="K25" s="6">
        <v>20.639999999999997</v>
      </c>
      <c r="L25" s="6">
        <v>79.7</v>
      </c>
      <c r="M25" s="6">
        <v>76.42999999999999</v>
      </c>
    </row>
    <row r="26" spans="1:13" s="7" customFormat="1" ht="17.25" customHeight="1">
      <c r="A26" s="8" t="s">
        <v>82</v>
      </c>
      <c r="B26" s="8" t="s">
        <v>79</v>
      </c>
      <c r="C26" s="8" t="s">
        <v>46</v>
      </c>
      <c r="D26" s="8" t="s">
        <v>80</v>
      </c>
      <c r="E26" s="8" t="s">
        <v>48</v>
      </c>
      <c r="F26" s="8" t="s">
        <v>83</v>
      </c>
      <c r="G26" s="6"/>
      <c r="H26" s="6"/>
      <c r="I26" s="6"/>
      <c r="J26" s="6"/>
      <c r="K26" s="6">
        <v>13.909999999999998</v>
      </c>
      <c r="L26" s="6">
        <v>72.4</v>
      </c>
      <c r="M26" s="6">
        <v>64.59</v>
      </c>
    </row>
  </sheetData>
  <sheetProtection/>
  <mergeCells count="1">
    <mergeCell ref="A1:M1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</cp:lastModifiedBy>
  <cp:lastPrinted>2017-08-15T01:10:48Z</cp:lastPrinted>
  <dcterms:modified xsi:type="dcterms:W3CDTF">2017-08-15T02:44:18Z</dcterms:modified>
  <cp:category/>
  <cp:version/>
  <cp:contentType/>
  <cp:contentStatus/>
</cp:coreProperties>
</file>