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31" i="1"/>
  <c r="B31"/>
  <c r="D31" s="1"/>
  <c r="A31"/>
  <c r="C30"/>
  <c r="B30"/>
  <c r="D30" s="1"/>
  <c r="A30"/>
  <c r="C29"/>
  <c r="B29"/>
  <c r="D29" s="1"/>
  <c r="A29"/>
  <c r="C28"/>
  <c r="B28"/>
  <c r="D28" s="1"/>
  <c r="A28"/>
  <c r="C27"/>
  <c r="B27"/>
  <c r="D27" s="1"/>
  <c r="A27"/>
  <c r="C26"/>
  <c r="B26"/>
  <c r="D26" s="1"/>
  <c r="A26"/>
  <c r="C25"/>
  <c r="B25"/>
  <c r="D25" s="1"/>
  <c r="A25"/>
  <c r="C24"/>
  <c r="B24"/>
  <c r="D24" s="1"/>
  <c r="A24"/>
  <c r="C23"/>
  <c r="B23"/>
  <c r="D23" s="1"/>
  <c r="A23"/>
  <c r="C22"/>
  <c r="B22"/>
  <c r="D22" s="1"/>
  <c r="A22"/>
  <c r="C21"/>
  <c r="B21"/>
  <c r="D21" s="1"/>
  <c r="A21"/>
  <c r="C20"/>
  <c r="B20"/>
  <c r="D20" s="1"/>
  <c r="A20"/>
  <c r="C19"/>
  <c r="B19"/>
  <c r="D19" s="1"/>
  <c r="A19"/>
  <c r="C18"/>
  <c r="B18"/>
  <c r="D18" s="1"/>
  <c r="A18"/>
  <c r="C17"/>
  <c r="B17"/>
  <c r="D17" s="1"/>
  <c r="A17"/>
  <c r="C16"/>
  <c r="B16"/>
  <c r="D16" s="1"/>
  <c r="A16"/>
  <c r="C15"/>
  <c r="B15"/>
  <c r="D15" s="1"/>
  <c r="A15"/>
  <c r="C14"/>
  <c r="B14"/>
  <c r="D14" s="1"/>
  <c r="A14"/>
  <c r="C13"/>
  <c r="B13"/>
  <c r="D13" s="1"/>
  <c r="A13"/>
  <c r="C12"/>
  <c r="B12"/>
  <c r="D12" s="1"/>
  <c r="A12"/>
  <c r="C11"/>
  <c r="B11"/>
  <c r="D11" s="1"/>
  <c r="A11"/>
  <c r="C10"/>
  <c r="B10"/>
  <c r="D10" s="1"/>
  <c r="A10"/>
  <c r="C9"/>
  <c r="B9"/>
  <c r="D9" s="1"/>
  <c r="A9"/>
  <c r="C8"/>
  <c r="B8"/>
  <c r="D8" s="1"/>
  <c r="A8"/>
  <c r="C7"/>
  <c r="B7"/>
  <c r="D7" s="1"/>
  <c r="A7"/>
  <c r="C6"/>
  <c r="B6"/>
  <c r="D6" s="1"/>
  <c r="A6"/>
  <c r="C5"/>
  <c r="B5"/>
  <c r="D5" s="1"/>
  <c r="A5"/>
  <c r="C4"/>
  <c r="B4"/>
  <c r="D4" s="1"/>
  <c r="A4"/>
  <c r="C3"/>
  <c r="B3"/>
  <c r="D3" s="1"/>
  <c r="E3" s="1"/>
  <c r="F3" s="1"/>
  <c r="A3"/>
  <c r="E5" l="1"/>
  <c r="F5" s="1"/>
  <c r="E7"/>
  <c r="F7" s="1"/>
  <c r="E9"/>
  <c r="F9" s="1"/>
  <c r="E11"/>
  <c r="F11" s="1"/>
  <c r="E13"/>
  <c r="F13" s="1"/>
  <c r="E15"/>
  <c r="F15" s="1"/>
  <c r="E17"/>
  <c r="F17" s="1"/>
  <c r="E19"/>
  <c r="F19" s="1"/>
  <c r="E21"/>
  <c r="F21" s="1"/>
  <c r="E23"/>
  <c r="F23" s="1"/>
  <c r="E27"/>
  <c r="F27" s="1"/>
  <c r="E29"/>
  <c r="F29" s="1"/>
  <c r="E31"/>
  <c r="F31" s="1"/>
  <c r="E4"/>
  <c r="F4" s="1"/>
  <c r="E6"/>
  <c r="F6" s="1"/>
  <c r="E8"/>
  <c r="F8" s="1"/>
  <c r="E10"/>
  <c r="F10" s="1"/>
  <c r="E12"/>
  <c r="F12" s="1"/>
  <c r="E14"/>
  <c r="F14" s="1"/>
  <c r="E16"/>
  <c r="F16" s="1"/>
  <c r="E18"/>
  <c r="F18" s="1"/>
  <c r="E20"/>
  <c r="F20" s="1"/>
  <c r="E22"/>
  <c r="F22" s="1"/>
  <c r="E24"/>
  <c r="F24" s="1"/>
  <c r="E26"/>
  <c r="F26" s="1"/>
  <c r="E28"/>
  <c r="F28" s="1"/>
  <c r="E30"/>
  <c r="F30" s="1"/>
  <c r="E25"/>
  <c r="F25" s="1"/>
</calcChain>
</file>

<file path=xl/sharedStrings.xml><?xml version="1.0" encoding="utf-8"?>
<sst xmlns="http://schemas.openxmlformats.org/spreadsheetml/2006/main" count="7" uniqueCount="7">
  <si>
    <t>点军区司法所辅助工作人员招聘面试情况公示</t>
    <phoneticPr fontId="3" type="noConversion"/>
  </si>
  <si>
    <t>考号</t>
    <phoneticPr fontId="3" type="noConversion"/>
  </si>
  <si>
    <t>面试（60）</t>
    <phoneticPr fontId="3" type="noConversion"/>
  </si>
  <si>
    <t>文档（40）</t>
    <phoneticPr fontId="3" type="noConversion"/>
  </si>
  <si>
    <t>合计</t>
    <phoneticPr fontId="3" type="noConversion"/>
  </si>
  <si>
    <t>排名</t>
    <phoneticPr fontId="3" type="noConversion"/>
  </si>
  <si>
    <t>是否进入笔试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</si>
</sst>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b/>
      <sz val="16"/>
      <color indexed="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.29/&#25104;&#32489;&#32479;&#35745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>
        <row r="3">
          <cell r="A3">
            <v>1</v>
          </cell>
          <cell r="K3">
            <v>52.2</v>
          </cell>
        </row>
        <row r="4">
          <cell r="A4">
            <v>2</v>
          </cell>
          <cell r="K4">
            <v>48.8</v>
          </cell>
        </row>
        <row r="5">
          <cell r="A5">
            <v>3</v>
          </cell>
          <cell r="K5">
            <v>0</v>
          </cell>
        </row>
        <row r="6">
          <cell r="A6">
            <v>4</v>
          </cell>
          <cell r="K6">
            <v>45.8</v>
          </cell>
        </row>
        <row r="7">
          <cell r="A7">
            <v>5</v>
          </cell>
          <cell r="K7">
            <v>52</v>
          </cell>
        </row>
        <row r="8">
          <cell r="A8">
            <v>6</v>
          </cell>
          <cell r="K8">
            <v>47</v>
          </cell>
        </row>
        <row r="9">
          <cell r="A9">
            <v>7</v>
          </cell>
          <cell r="K9">
            <v>46.8</v>
          </cell>
        </row>
        <row r="10">
          <cell r="A10">
            <v>8</v>
          </cell>
          <cell r="K10">
            <v>46.4</v>
          </cell>
        </row>
        <row r="11">
          <cell r="A11">
            <v>9</v>
          </cell>
          <cell r="K11">
            <v>54.4</v>
          </cell>
        </row>
        <row r="12">
          <cell r="A12">
            <v>10</v>
          </cell>
          <cell r="K12">
            <v>48.2</v>
          </cell>
        </row>
        <row r="13">
          <cell r="A13">
            <v>11</v>
          </cell>
          <cell r="K13">
            <v>45.8</v>
          </cell>
        </row>
        <row r="14">
          <cell r="A14">
            <v>12</v>
          </cell>
          <cell r="K14">
            <v>52.4</v>
          </cell>
        </row>
        <row r="15">
          <cell r="A15">
            <v>13</v>
          </cell>
          <cell r="K15">
            <v>46</v>
          </cell>
        </row>
        <row r="16">
          <cell r="A16">
            <v>14</v>
          </cell>
          <cell r="K16">
            <v>50.4</v>
          </cell>
        </row>
        <row r="17">
          <cell r="A17">
            <v>15</v>
          </cell>
          <cell r="K17">
            <v>44</v>
          </cell>
        </row>
        <row r="18">
          <cell r="A18">
            <v>16</v>
          </cell>
          <cell r="K18">
            <v>45.2</v>
          </cell>
        </row>
        <row r="19">
          <cell r="A19">
            <v>17</v>
          </cell>
          <cell r="K19">
            <v>48.2</v>
          </cell>
        </row>
        <row r="20">
          <cell r="A20">
            <v>18</v>
          </cell>
          <cell r="K20">
            <v>51.8</v>
          </cell>
        </row>
        <row r="21">
          <cell r="A21">
            <v>19</v>
          </cell>
          <cell r="K21">
            <v>52.6</v>
          </cell>
        </row>
        <row r="22">
          <cell r="A22">
            <v>20</v>
          </cell>
          <cell r="K22">
            <v>47.6</v>
          </cell>
        </row>
        <row r="23">
          <cell r="A23">
            <v>21</v>
          </cell>
          <cell r="K23">
            <v>0</v>
          </cell>
        </row>
        <row r="24">
          <cell r="A24">
            <v>22</v>
          </cell>
          <cell r="K24">
            <v>50.6</v>
          </cell>
        </row>
        <row r="25">
          <cell r="A25">
            <v>23</v>
          </cell>
          <cell r="K25">
            <v>44.6</v>
          </cell>
        </row>
        <row r="26">
          <cell r="A26">
            <v>24</v>
          </cell>
          <cell r="K26">
            <v>50</v>
          </cell>
        </row>
        <row r="27">
          <cell r="A27">
            <v>25</v>
          </cell>
          <cell r="K27">
            <v>46.8</v>
          </cell>
        </row>
        <row r="28">
          <cell r="A28">
            <v>26</v>
          </cell>
          <cell r="K28">
            <v>47.8</v>
          </cell>
        </row>
        <row r="29">
          <cell r="A29">
            <v>27</v>
          </cell>
          <cell r="K29">
            <v>46.2</v>
          </cell>
        </row>
        <row r="30">
          <cell r="A30">
            <v>28</v>
          </cell>
          <cell r="K30">
            <v>54.8</v>
          </cell>
        </row>
        <row r="31">
          <cell r="A31">
            <v>29</v>
          </cell>
          <cell r="K31">
            <v>50.2</v>
          </cell>
        </row>
      </sheetData>
      <sheetData sheetId="1">
        <row r="3">
          <cell r="D3">
            <v>20</v>
          </cell>
        </row>
        <row r="4">
          <cell r="D4">
            <v>17</v>
          </cell>
        </row>
        <row r="5">
          <cell r="D5">
            <v>0</v>
          </cell>
        </row>
        <row r="6">
          <cell r="D6">
            <v>16</v>
          </cell>
        </row>
        <row r="7">
          <cell r="D7">
            <v>14</v>
          </cell>
        </row>
        <row r="8">
          <cell r="D8">
            <v>10</v>
          </cell>
        </row>
        <row r="9">
          <cell r="D9">
            <v>17</v>
          </cell>
        </row>
        <row r="10">
          <cell r="D10">
            <v>20</v>
          </cell>
        </row>
        <row r="11">
          <cell r="D11">
            <v>20</v>
          </cell>
        </row>
        <row r="12">
          <cell r="D12">
            <v>17</v>
          </cell>
        </row>
        <row r="13">
          <cell r="D13">
            <v>15</v>
          </cell>
        </row>
        <row r="14">
          <cell r="D14">
            <v>20</v>
          </cell>
        </row>
        <row r="15">
          <cell r="D15">
            <v>14</v>
          </cell>
        </row>
        <row r="16">
          <cell r="D16">
            <v>17</v>
          </cell>
        </row>
        <row r="17">
          <cell r="D17">
            <v>15</v>
          </cell>
        </row>
        <row r="18">
          <cell r="D18">
            <v>17</v>
          </cell>
        </row>
        <row r="19">
          <cell r="D19">
            <v>16</v>
          </cell>
        </row>
        <row r="20">
          <cell r="D20">
            <v>17</v>
          </cell>
        </row>
        <row r="21">
          <cell r="D21">
            <v>19</v>
          </cell>
        </row>
        <row r="22">
          <cell r="D22">
            <v>19</v>
          </cell>
        </row>
        <row r="23">
          <cell r="D23">
            <v>0</v>
          </cell>
        </row>
        <row r="24">
          <cell r="D24">
            <v>17</v>
          </cell>
        </row>
        <row r="25">
          <cell r="D25">
            <v>17</v>
          </cell>
        </row>
        <row r="26">
          <cell r="D26">
            <v>17</v>
          </cell>
        </row>
        <row r="27">
          <cell r="D27">
            <v>16</v>
          </cell>
        </row>
        <row r="28">
          <cell r="D28">
            <v>16</v>
          </cell>
        </row>
        <row r="29">
          <cell r="D29">
            <v>16</v>
          </cell>
        </row>
        <row r="30">
          <cell r="D30">
            <v>25</v>
          </cell>
        </row>
        <row r="31">
          <cell r="D31">
            <v>17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K21" sqref="K21"/>
    </sheetView>
  </sheetViews>
  <sheetFormatPr defaultRowHeight="13.5"/>
  <cols>
    <col min="1" max="1" width="12.125" style="5" customWidth="1"/>
    <col min="2" max="4" width="12.125" style="6" customWidth="1"/>
    <col min="5" max="5" width="12.125" style="5" customWidth="1"/>
    <col min="6" max="6" width="10.5" style="5" customWidth="1"/>
  </cols>
  <sheetData>
    <row r="1" spans="1:6" ht="20.25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3" t="s">
        <v>6</v>
      </c>
    </row>
    <row r="3" spans="1:6">
      <c r="A3" s="2">
        <f>[1]Sheet1!A30</f>
        <v>28</v>
      </c>
      <c r="B3" s="3">
        <f>[1]Sheet1!K30</f>
        <v>54.8</v>
      </c>
      <c r="C3" s="3">
        <f>[1]Sheet2!D30</f>
        <v>25</v>
      </c>
      <c r="D3" s="3">
        <f t="shared" ref="D3:D31" si="0">SUM(B3:C3)</f>
        <v>79.8</v>
      </c>
      <c r="E3" s="2">
        <f t="shared" ref="E3:E31" si="1">RANK(D3,D$3:D$31)</f>
        <v>1</v>
      </c>
      <c r="F3" s="2" t="str">
        <f t="shared" ref="F3:F31" si="2">IF(E3&lt;9,"是","否")</f>
        <v>是</v>
      </c>
    </row>
    <row r="4" spans="1:6">
      <c r="A4" s="2">
        <f>[1]Sheet1!A11</f>
        <v>9</v>
      </c>
      <c r="B4" s="3">
        <f>[1]Sheet1!K11</f>
        <v>54.4</v>
      </c>
      <c r="C4" s="3">
        <f>[1]Sheet2!D11</f>
        <v>20</v>
      </c>
      <c r="D4" s="3">
        <f t="shared" si="0"/>
        <v>74.400000000000006</v>
      </c>
      <c r="E4" s="2">
        <f t="shared" si="1"/>
        <v>2</v>
      </c>
      <c r="F4" s="2" t="str">
        <f t="shared" si="2"/>
        <v>是</v>
      </c>
    </row>
    <row r="5" spans="1:6">
      <c r="A5" s="2">
        <f>[1]Sheet1!A14</f>
        <v>12</v>
      </c>
      <c r="B5" s="3">
        <f>[1]Sheet1!K14</f>
        <v>52.4</v>
      </c>
      <c r="C5" s="3">
        <f>[1]Sheet2!D14</f>
        <v>20</v>
      </c>
      <c r="D5" s="3">
        <f t="shared" si="0"/>
        <v>72.400000000000006</v>
      </c>
      <c r="E5" s="2">
        <f t="shared" si="1"/>
        <v>3</v>
      </c>
      <c r="F5" s="2" t="str">
        <f t="shared" si="2"/>
        <v>是</v>
      </c>
    </row>
    <row r="6" spans="1:6">
      <c r="A6" s="2">
        <f>[1]Sheet1!A3</f>
        <v>1</v>
      </c>
      <c r="B6" s="3">
        <f>[1]Sheet1!K3</f>
        <v>52.2</v>
      </c>
      <c r="C6" s="3">
        <f>[1]Sheet2!D3</f>
        <v>20</v>
      </c>
      <c r="D6" s="3">
        <f t="shared" si="0"/>
        <v>72.2</v>
      </c>
      <c r="E6" s="2">
        <f t="shared" si="1"/>
        <v>4</v>
      </c>
      <c r="F6" s="2" t="str">
        <f t="shared" si="2"/>
        <v>是</v>
      </c>
    </row>
    <row r="7" spans="1:6">
      <c r="A7" s="2">
        <f>[1]Sheet1!A21</f>
        <v>19</v>
      </c>
      <c r="B7" s="3">
        <f>[1]Sheet1!K21</f>
        <v>52.6</v>
      </c>
      <c r="C7" s="3">
        <f>[1]Sheet2!D21</f>
        <v>19</v>
      </c>
      <c r="D7" s="3">
        <f t="shared" si="0"/>
        <v>71.599999999999994</v>
      </c>
      <c r="E7" s="2">
        <f t="shared" si="1"/>
        <v>5</v>
      </c>
      <c r="F7" s="2" t="str">
        <f t="shared" si="2"/>
        <v>是</v>
      </c>
    </row>
    <row r="8" spans="1:6">
      <c r="A8" s="2">
        <f>[1]Sheet1!A20</f>
        <v>18</v>
      </c>
      <c r="B8" s="3">
        <f>[1]Sheet1!K20</f>
        <v>51.8</v>
      </c>
      <c r="C8" s="3">
        <f>[1]Sheet2!D20</f>
        <v>17</v>
      </c>
      <c r="D8" s="3">
        <f t="shared" si="0"/>
        <v>68.8</v>
      </c>
      <c r="E8" s="2">
        <f t="shared" si="1"/>
        <v>6</v>
      </c>
      <c r="F8" s="2" t="str">
        <f t="shared" si="2"/>
        <v>是</v>
      </c>
    </row>
    <row r="9" spans="1:6">
      <c r="A9" s="2">
        <f>[1]Sheet1!A24</f>
        <v>22</v>
      </c>
      <c r="B9" s="3">
        <f>[1]Sheet1!K24</f>
        <v>50.6</v>
      </c>
      <c r="C9" s="3">
        <f>[1]Sheet2!D24</f>
        <v>17</v>
      </c>
      <c r="D9" s="3">
        <f t="shared" si="0"/>
        <v>67.599999999999994</v>
      </c>
      <c r="E9" s="2">
        <f t="shared" si="1"/>
        <v>7</v>
      </c>
      <c r="F9" s="2" t="str">
        <f t="shared" si="2"/>
        <v>是</v>
      </c>
    </row>
    <row r="10" spans="1:6">
      <c r="A10" s="2">
        <f>[1]Sheet1!A16</f>
        <v>14</v>
      </c>
      <c r="B10" s="3">
        <f>[1]Sheet1!K16</f>
        <v>50.4</v>
      </c>
      <c r="C10" s="3">
        <f>[1]Sheet2!D16</f>
        <v>17</v>
      </c>
      <c r="D10" s="3">
        <f t="shared" si="0"/>
        <v>67.400000000000006</v>
      </c>
      <c r="E10" s="2">
        <f t="shared" si="1"/>
        <v>8</v>
      </c>
      <c r="F10" s="2" t="str">
        <f t="shared" si="2"/>
        <v>是</v>
      </c>
    </row>
    <row r="11" spans="1:6">
      <c r="A11" s="2">
        <f>[1]Sheet1!A31</f>
        <v>29</v>
      </c>
      <c r="B11" s="3">
        <f>[1]Sheet1!K31</f>
        <v>50.2</v>
      </c>
      <c r="C11" s="3">
        <f>[1]Sheet2!D31</f>
        <v>17</v>
      </c>
      <c r="D11" s="3">
        <f t="shared" si="0"/>
        <v>67.2</v>
      </c>
      <c r="E11" s="2">
        <f t="shared" si="1"/>
        <v>9</v>
      </c>
      <c r="F11" s="2" t="str">
        <f t="shared" si="2"/>
        <v>否</v>
      </c>
    </row>
    <row r="12" spans="1:6">
      <c r="A12" s="2">
        <f>[1]Sheet1!A26</f>
        <v>24</v>
      </c>
      <c r="B12" s="3">
        <f>[1]Sheet1!K26</f>
        <v>50</v>
      </c>
      <c r="C12" s="3">
        <f>[1]Sheet2!D26</f>
        <v>17</v>
      </c>
      <c r="D12" s="3">
        <f t="shared" si="0"/>
        <v>67</v>
      </c>
      <c r="E12" s="2">
        <f t="shared" si="1"/>
        <v>10</v>
      </c>
      <c r="F12" s="2" t="str">
        <f t="shared" si="2"/>
        <v>否</v>
      </c>
    </row>
    <row r="13" spans="1:6">
      <c r="A13" s="2">
        <f>[1]Sheet1!A22</f>
        <v>20</v>
      </c>
      <c r="B13" s="3">
        <f>[1]Sheet1!K22</f>
        <v>47.6</v>
      </c>
      <c r="C13" s="3">
        <f>[1]Sheet2!D22</f>
        <v>19</v>
      </c>
      <c r="D13" s="3">
        <f t="shared" si="0"/>
        <v>66.599999999999994</v>
      </c>
      <c r="E13" s="2">
        <f t="shared" si="1"/>
        <v>11</v>
      </c>
      <c r="F13" s="2" t="str">
        <f t="shared" si="2"/>
        <v>否</v>
      </c>
    </row>
    <row r="14" spans="1:6">
      <c r="A14" s="2">
        <f>[1]Sheet1!A10</f>
        <v>8</v>
      </c>
      <c r="B14" s="3">
        <f>[1]Sheet1!K10</f>
        <v>46.4</v>
      </c>
      <c r="C14" s="3">
        <f>[1]Sheet2!D10</f>
        <v>20</v>
      </c>
      <c r="D14" s="3">
        <f t="shared" si="0"/>
        <v>66.400000000000006</v>
      </c>
      <c r="E14" s="2">
        <f t="shared" si="1"/>
        <v>12</v>
      </c>
      <c r="F14" s="2" t="str">
        <f t="shared" si="2"/>
        <v>否</v>
      </c>
    </row>
    <row r="15" spans="1:6">
      <c r="A15" s="2">
        <f>[1]Sheet1!A7</f>
        <v>5</v>
      </c>
      <c r="B15" s="3">
        <f>[1]Sheet1!K7</f>
        <v>52</v>
      </c>
      <c r="C15" s="3">
        <f>[1]Sheet2!D7</f>
        <v>14</v>
      </c>
      <c r="D15" s="3">
        <f t="shared" si="0"/>
        <v>66</v>
      </c>
      <c r="E15" s="2">
        <f t="shared" si="1"/>
        <v>13</v>
      </c>
      <c r="F15" s="2" t="str">
        <f t="shared" si="2"/>
        <v>否</v>
      </c>
    </row>
    <row r="16" spans="1:6">
      <c r="A16" s="2">
        <f>[1]Sheet1!A4</f>
        <v>2</v>
      </c>
      <c r="B16" s="3">
        <f>[1]Sheet1!K4</f>
        <v>48.8</v>
      </c>
      <c r="C16" s="3">
        <f>[1]Sheet2!D4</f>
        <v>17</v>
      </c>
      <c r="D16" s="3">
        <f t="shared" si="0"/>
        <v>65.8</v>
      </c>
      <c r="E16" s="2">
        <f t="shared" si="1"/>
        <v>14</v>
      </c>
      <c r="F16" s="2" t="str">
        <f t="shared" si="2"/>
        <v>否</v>
      </c>
    </row>
    <row r="17" spans="1:6">
      <c r="A17" s="2">
        <f>[1]Sheet1!A12</f>
        <v>10</v>
      </c>
      <c r="B17" s="3">
        <f>[1]Sheet1!K12</f>
        <v>48.2</v>
      </c>
      <c r="C17" s="3">
        <f>[1]Sheet2!D12</f>
        <v>17</v>
      </c>
      <c r="D17" s="3">
        <f t="shared" si="0"/>
        <v>65.2</v>
      </c>
      <c r="E17" s="2">
        <f t="shared" si="1"/>
        <v>15</v>
      </c>
      <c r="F17" s="2" t="str">
        <f t="shared" si="2"/>
        <v>否</v>
      </c>
    </row>
    <row r="18" spans="1:6">
      <c r="A18" s="2">
        <f>[1]Sheet1!A19</f>
        <v>17</v>
      </c>
      <c r="B18" s="3">
        <f>[1]Sheet1!K19</f>
        <v>48.2</v>
      </c>
      <c r="C18" s="3">
        <f>[1]Sheet2!D19</f>
        <v>16</v>
      </c>
      <c r="D18" s="3">
        <f t="shared" si="0"/>
        <v>64.2</v>
      </c>
      <c r="E18" s="2">
        <f t="shared" si="1"/>
        <v>16</v>
      </c>
      <c r="F18" s="2" t="str">
        <f t="shared" si="2"/>
        <v>否</v>
      </c>
    </row>
    <row r="19" spans="1:6">
      <c r="A19" s="2">
        <f>[1]Sheet1!A9</f>
        <v>7</v>
      </c>
      <c r="B19" s="3">
        <f>[1]Sheet1!K9</f>
        <v>46.8</v>
      </c>
      <c r="C19" s="3">
        <f>[1]Sheet2!D9</f>
        <v>17</v>
      </c>
      <c r="D19" s="3">
        <f t="shared" si="0"/>
        <v>63.8</v>
      </c>
      <c r="E19" s="2">
        <f t="shared" si="1"/>
        <v>17</v>
      </c>
      <c r="F19" s="2" t="str">
        <f t="shared" si="2"/>
        <v>否</v>
      </c>
    </row>
    <row r="20" spans="1:6">
      <c r="A20" s="2">
        <f>[1]Sheet1!A28</f>
        <v>26</v>
      </c>
      <c r="B20" s="3">
        <f>[1]Sheet1!K28</f>
        <v>47.8</v>
      </c>
      <c r="C20" s="3">
        <f>[1]Sheet2!D28</f>
        <v>16</v>
      </c>
      <c r="D20" s="3">
        <f t="shared" si="0"/>
        <v>63.8</v>
      </c>
      <c r="E20" s="2">
        <f t="shared" si="1"/>
        <v>17</v>
      </c>
      <c r="F20" s="2" t="str">
        <f t="shared" si="2"/>
        <v>否</v>
      </c>
    </row>
    <row r="21" spans="1:6">
      <c r="A21" s="2">
        <f>[1]Sheet1!A27</f>
        <v>25</v>
      </c>
      <c r="B21" s="3">
        <f>[1]Sheet1!K27</f>
        <v>46.8</v>
      </c>
      <c r="C21" s="3">
        <f>[1]Sheet2!D27</f>
        <v>16</v>
      </c>
      <c r="D21" s="3">
        <f t="shared" si="0"/>
        <v>62.8</v>
      </c>
      <c r="E21" s="2">
        <f t="shared" si="1"/>
        <v>19</v>
      </c>
      <c r="F21" s="2" t="str">
        <f t="shared" si="2"/>
        <v>否</v>
      </c>
    </row>
    <row r="22" spans="1:6">
      <c r="A22" s="2">
        <f>[1]Sheet1!A18</f>
        <v>16</v>
      </c>
      <c r="B22" s="3">
        <f>[1]Sheet1!K18</f>
        <v>45.2</v>
      </c>
      <c r="C22" s="3">
        <f>[1]Sheet2!D18</f>
        <v>17</v>
      </c>
      <c r="D22" s="3">
        <f t="shared" si="0"/>
        <v>62.2</v>
      </c>
      <c r="E22" s="2">
        <f t="shared" si="1"/>
        <v>20</v>
      </c>
      <c r="F22" s="2" t="str">
        <f t="shared" si="2"/>
        <v>否</v>
      </c>
    </row>
    <row r="23" spans="1:6">
      <c r="A23" s="2">
        <f>[1]Sheet1!A29</f>
        <v>27</v>
      </c>
      <c r="B23" s="3">
        <f>[1]Sheet1!K29</f>
        <v>46.2</v>
      </c>
      <c r="C23" s="3">
        <f>[1]Sheet2!D29</f>
        <v>16</v>
      </c>
      <c r="D23" s="3">
        <f t="shared" si="0"/>
        <v>62.2</v>
      </c>
      <c r="E23" s="2">
        <f t="shared" si="1"/>
        <v>20</v>
      </c>
      <c r="F23" s="2" t="str">
        <f t="shared" si="2"/>
        <v>否</v>
      </c>
    </row>
    <row r="24" spans="1:6">
      <c r="A24" s="2">
        <f>[1]Sheet1!A6</f>
        <v>4</v>
      </c>
      <c r="B24" s="3">
        <f>[1]Sheet1!K6</f>
        <v>45.8</v>
      </c>
      <c r="C24" s="3">
        <f>[1]Sheet2!D6</f>
        <v>16</v>
      </c>
      <c r="D24" s="3">
        <f t="shared" si="0"/>
        <v>61.8</v>
      </c>
      <c r="E24" s="2">
        <f t="shared" si="1"/>
        <v>22</v>
      </c>
      <c r="F24" s="2" t="str">
        <f t="shared" si="2"/>
        <v>否</v>
      </c>
    </row>
    <row r="25" spans="1:6">
      <c r="A25" s="2">
        <f>[1]Sheet1!A25</f>
        <v>23</v>
      </c>
      <c r="B25" s="3">
        <f>[1]Sheet1!K25</f>
        <v>44.6</v>
      </c>
      <c r="C25" s="3">
        <f>[1]Sheet2!D25</f>
        <v>17</v>
      </c>
      <c r="D25" s="3">
        <f t="shared" si="0"/>
        <v>61.6</v>
      </c>
      <c r="E25" s="2">
        <f t="shared" si="1"/>
        <v>23</v>
      </c>
      <c r="F25" s="2" t="str">
        <f t="shared" si="2"/>
        <v>否</v>
      </c>
    </row>
    <row r="26" spans="1:6">
      <c r="A26" s="2">
        <f>[1]Sheet1!A13</f>
        <v>11</v>
      </c>
      <c r="B26" s="3">
        <f>[1]Sheet1!K13</f>
        <v>45.8</v>
      </c>
      <c r="C26" s="3">
        <f>[1]Sheet2!D13</f>
        <v>15</v>
      </c>
      <c r="D26" s="3">
        <f t="shared" si="0"/>
        <v>60.8</v>
      </c>
      <c r="E26" s="2">
        <f t="shared" si="1"/>
        <v>24</v>
      </c>
      <c r="F26" s="2" t="str">
        <f t="shared" si="2"/>
        <v>否</v>
      </c>
    </row>
    <row r="27" spans="1:6">
      <c r="A27" s="2">
        <f>[1]Sheet1!A15</f>
        <v>13</v>
      </c>
      <c r="B27" s="3">
        <f>[1]Sheet1!K15</f>
        <v>46</v>
      </c>
      <c r="C27" s="3">
        <f>[1]Sheet2!D15</f>
        <v>14</v>
      </c>
      <c r="D27" s="3">
        <f t="shared" si="0"/>
        <v>60</v>
      </c>
      <c r="E27" s="2">
        <f t="shared" si="1"/>
        <v>25</v>
      </c>
      <c r="F27" s="2" t="str">
        <f t="shared" si="2"/>
        <v>否</v>
      </c>
    </row>
    <row r="28" spans="1:6">
      <c r="A28" s="2">
        <f>[1]Sheet1!A17</f>
        <v>15</v>
      </c>
      <c r="B28" s="3">
        <f>[1]Sheet1!K17</f>
        <v>44</v>
      </c>
      <c r="C28" s="3">
        <f>[1]Sheet2!D17</f>
        <v>15</v>
      </c>
      <c r="D28" s="3">
        <f t="shared" si="0"/>
        <v>59</v>
      </c>
      <c r="E28" s="2">
        <f t="shared" si="1"/>
        <v>26</v>
      </c>
      <c r="F28" s="2" t="str">
        <f t="shared" si="2"/>
        <v>否</v>
      </c>
    </row>
    <row r="29" spans="1:6">
      <c r="A29" s="2">
        <f>[1]Sheet1!A8</f>
        <v>6</v>
      </c>
      <c r="B29" s="3">
        <f>[1]Sheet1!K8</f>
        <v>47</v>
      </c>
      <c r="C29" s="3">
        <f>[1]Sheet2!D8</f>
        <v>10</v>
      </c>
      <c r="D29" s="3">
        <f t="shared" si="0"/>
        <v>57</v>
      </c>
      <c r="E29" s="2">
        <f t="shared" si="1"/>
        <v>27</v>
      </c>
      <c r="F29" s="2" t="str">
        <f t="shared" si="2"/>
        <v>否</v>
      </c>
    </row>
    <row r="30" spans="1:6">
      <c r="A30" s="2">
        <f>[1]Sheet1!A5</f>
        <v>3</v>
      </c>
      <c r="B30" s="3">
        <f>[1]Sheet1!K5</f>
        <v>0</v>
      </c>
      <c r="C30" s="3">
        <f>[1]Sheet2!D5</f>
        <v>0</v>
      </c>
      <c r="D30" s="3">
        <f t="shared" si="0"/>
        <v>0</v>
      </c>
      <c r="E30" s="2">
        <f t="shared" si="1"/>
        <v>28</v>
      </c>
      <c r="F30" s="2" t="str">
        <f t="shared" si="2"/>
        <v>否</v>
      </c>
    </row>
    <row r="31" spans="1:6">
      <c r="A31" s="2">
        <f>[1]Sheet1!A23</f>
        <v>21</v>
      </c>
      <c r="B31" s="3">
        <f>[1]Sheet1!K23</f>
        <v>0</v>
      </c>
      <c r="C31" s="3">
        <f>[1]Sheet2!D23</f>
        <v>0</v>
      </c>
      <c r="D31" s="3">
        <f t="shared" si="0"/>
        <v>0</v>
      </c>
      <c r="E31" s="2">
        <f t="shared" si="1"/>
        <v>28</v>
      </c>
      <c r="F31" s="2" t="str">
        <f t="shared" si="2"/>
        <v>否</v>
      </c>
    </row>
    <row r="32" spans="1:6">
      <c r="A32" s="4"/>
      <c r="B32" s="4"/>
      <c r="C32" s="4"/>
      <c r="D32" s="4"/>
      <c r="E32" s="4"/>
      <c r="F32" s="4"/>
    </row>
  </sheetData>
  <mergeCells count="2">
    <mergeCell ref="A1:F1"/>
    <mergeCell ref="A32:F3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2017-08-30T06:00:49Z</dcterms:created>
  <dcterms:modified xsi:type="dcterms:W3CDTF">2017-08-30T06:01:37Z</dcterms:modified>
</cp:coreProperties>
</file>