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下午第一考场" sheetId="10" r:id="rId1"/>
  </sheets>
  <definedNames>
    <definedName name="_xlnm._FilterDatabase" localSheetId="0" hidden="1">下午第一考场!$A$2:$I$105</definedName>
    <definedName name="_xlnm.Print_Titles" localSheetId="0">下午第一考场!$1:$2</definedName>
  </definedNames>
  <calcPr calcId="144525"/>
</workbook>
</file>

<file path=xl/sharedStrings.xml><?xml version="1.0" encoding="utf-8"?>
<sst xmlns="http://schemas.openxmlformats.org/spreadsheetml/2006/main" count="561" uniqueCount="247">
  <si>
    <t>忻州市人民医院、忻州市第二人民医院（肿瘤医院）                    2020年补充招聘工作人员总成绩</t>
  </si>
  <si>
    <t>准考证号</t>
  </si>
  <si>
    <t>姓名</t>
  </si>
  <si>
    <t>招聘单位</t>
  </si>
  <si>
    <t>岗位</t>
  </si>
  <si>
    <t>笔试
成绩</t>
  </si>
  <si>
    <t>面试成绩</t>
  </si>
  <si>
    <t>综合成绩</t>
  </si>
  <si>
    <t>排名</t>
  </si>
  <si>
    <t>是否
进入体检</t>
  </si>
  <si>
    <t>66666044008</t>
  </si>
  <si>
    <t>王文姣</t>
  </si>
  <si>
    <t>忻州市第二人民医院</t>
  </si>
  <si>
    <t>01-外科医师</t>
  </si>
  <si>
    <t>是</t>
  </si>
  <si>
    <t>66666043705</t>
  </si>
  <si>
    <t>杨春草</t>
  </si>
  <si>
    <t>66666043802</t>
  </si>
  <si>
    <t>赵婷婷</t>
  </si>
  <si>
    <t>66666043609</t>
  </si>
  <si>
    <t>刘蕾</t>
  </si>
  <si>
    <t>66666043812</t>
  </si>
  <si>
    <t>杨颖</t>
  </si>
  <si>
    <t>66666043421</t>
  </si>
  <si>
    <t>温姣</t>
  </si>
  <si>
    <t>否</t>
  </si>
  <si>
    <t>66666043730</t>
  </si>
  <si>
    <t>程鹏飞</t>
  </si>
  <si>
    <t>66666043908</t>
  </si>
  <si>
    <t>张艳乐</t>
  </si>
  <si>
    <t>缺考</t>
  </si>
  <si>
    <t>66666043420</t>
  </si>
  <si>
    <t>席永康</t>
  </si>
  <si>
    <t>66666043530</t>
  </si>
  <si>
    <t>赵慧星</t>
  </si>
  <si>
    <t>66666043503</t>
  </si>
  <si>
    <t>岳兵兵</t>
  </si>
  <si>
    <t>02-内科医师</t>
  </si>
  <si>
    <t>66666043624</t>
  </si>
  <si>
    <t>刘丽芳</t>
  </si>
  <si>
    <t>66666044027</t>
  </si>
  <si>
    <t>张睿</t>
  </si>
  <si>
    <t>66666043620</t>
  </si>
  <si>
    <t>王艳</t>
  </si>
  <si>
    <t>66666043712</t>
  </si>
  <si>
    <t>杨婷</t>
  </si>
  <si>
    <t>66666043827</t>
  </si>
  <si>
    <t>丁利霞</t>
  </si>
  <si>
    <t>66666043628</t>
  </si>
  <si>
    <t>赵胤翔</t>
  </si>
  <si>
    <t>66666043926</t>
  </si>
  <si>
    <t>张彦</t>
  </si>
  <si>
    <t>66666043513</t>
  </si>
  <si>
    <t>郭丹</t>
  </si>
  <si>
    <t>66666044412</t>
  </si>
  <si>
    <t>辛俊青</t>
  </si>
  <si>
    <t>03-透析技师</t>
  </si>
  <si>
    <t>66666044206</t>
  </si>
  <si>
    <t>郑彦伍</t>
  </si>
  <si>
    <t>66666044504</t>
  </si>
  <si>
    <t>王利勇</t>
  </si>
  <si>
    <t>66666043507</t>
  </si>
  <si>
    <t>孙荣伟</t>
  </si>
  <si>
    <t>忻州市人民医院</t>
  </si>
  <si>
    <t>01-泌外科医师</t>
  </si>
  <si>
    <t>66666043613</t>
  </si>
  <si>
    <t>赵震</t>
  </si>
  <si>
    <t>66666043917</t>
  </si>
  <si>
    <t>张逸民</t>
  </si>
  <si>
    <t>66666044001</t>
  </si>
  <si>
    <t>刘钰</t>
  </si>
  <si>
    <t>66666044022</t>
  </si>
  <si>
    <t>秦渊</t>
  </si>
  <si>
    <t>66666043405</t>
  </si>
  <si>
    <t>齐三燕</t>
  </si>
  <si>
    <t>66666043524</t>
  </si>
  <si>
    <t>段卫国</t>
  </si>
  <si>
    <t>03-心胸外科医师</t>
  </si>
  <si>
    <t>66666043515</t>
  </si>
  <si>
    <t>武毅</t>
  </si>
  <si>
    <t>66666044125</t>
  </si>
  <si>
    <t>李宏</t>
  </si>
  <si>
    <t>66666043528</t>
  </si>
  <si>
    <t>崔悦</t>
  </si>
  <si>
    <t>04-妇产科医师</t>
  </si>
  <si>
    <t>66666043910</t>
  </si>
  <si>
    <t>王彩花</t>
  </si>
  <si>
    <t>66666044004</t>
  </si>
  <si>
    <t>邢娜娜</t>
  </si>
  <si>
    <t>66666043611</t>
  </si>
  <si>
    <t>王彩云</t>
  </si>
  <si>
    <t>66666043816</t>
  </si>
  <si>
    <t>闫慧峰</t>
  </si>
  <si>
    <t>66666043829</t>
  </si>
  <si>
    <t>李建平</t>
  </si>
  <si>
    <t>66666043703</t>
  </si>
  <si>
    <t>史鑫飞</t>
  </si>
  <si>
    <t>05-眼科医师</t>
  </si>
  <si>
    <t>66666043914</t>
  </si>
  <si>
    <t>侯小娟</t>
  </si>
  <si>
    <t>66666044108</t>
  </si>
  <si>
    <t>陈其伟</t>
  </si>
  <si>
    <t>66666043401</t>
  </si>
  <si>
    <t>高威威</t>
  </si>
  <si>
    <t>06-急诊科医师</t>
  </si>
  <si>
    <t>66666043828</t>
  </si>
  <si>
    <t>张瑛</t>
  </si>
  <si>
    <t>66666043805</t>
  </si>
  <si>
    <t>杨坚</t>
  </si>
  <si>
    <t>66666043905</t>
  </si>
  <si>
    <t>马鹏飞</t>
  </si>
  <si>
    <t>07-儿科医师</t>
  </si>
  <si>
    <t>66666044021</t>
  </si>
  <si>
    <t>樊永胜</t>
  </si>
  <si>
    <t>66666043622</t>
  </si>
  <si>
    <t>焦倩</t>
  </si>
  <si>
    <t>66666044120</t>
  </si>
  <si>
    <t>郑强</t>
  </si>
  <si>
    <t>66666044018</t>
  </si>
  <si>
    <t>武未娟</t>
  </si>
  <si>
    <t>66666043707</t>
  </si>
  <si>
    <t>段栋梁</t>
  </si>
  <si>
    <t>66666043823</t>
  </si>
  <si>
    <t>弓华红</t>
  </si>
  <si>
    <t>08-肾内科医师</t>
  </si>
  <si>
    <t>66666044009</t>
  </si>
  <si>
    <t>金晶</t>
  </si>
  <si>
    <t>66666044118</t>
  </si>
  <si>
    <t>赵燕英</t>
  </si>
  <si>
    <t>66666044010</t>
  </si>
  <si>
    <t>秦诊愈</t>
  </si>
  <si>
    <t>09-重症医学科医师</t>
  </si>
  <si>
    <t>66666043928</t>
  </si>
  <si>
    <t>秦书平</t>
  </si>
  <si>
    <t>66666044110</t>
  </si>
  <si>
    <t>张美玲</t>
  </si>
  <si>
    <t>66666043907</t>
  </si>
  <si>
    <t>吴旭东</t>
  </si>
  <si>
    <t>12-精神病科医师</t>
  </si>
  <si>
    <t>66666043519</t>
  </si>
  <si>
    <t>姚江花</t>
  </si>
  <si>
    <t>66666043419</t>
  </si>
  <si>
    <t>闫星竹</t>
  </si>
  <si>
    <t>66666043402</t>
  </si>
  <si>
    <t>巩志伟</t>
  </si>
  <si>
    <t>13-肿瘤科医师</t>
  </si>
  <si>
    <t>66666043517</t>
  </si>
  <si>
    <t>崔丽仙</t>
  </si>
  <si>
    <t>66666043606</t>
  </si>
  <si>
    <t>董慧琴</t>
  </si>
  <si>
    <t>66666043718</t>
  </si>
  <si>
    <t>焦常峰</t>
  </si>
  <si>
    <t>66666043920</t>
  </si>
  <si>
    <t>张娜</t>
  </si>
  <si>
    <t>66666043804</t>
  </si>
  <si>
    <t>张俊伟</t>
  </si>
  <si>
    <t>66666044427</t>
  </si>
  <si>
    <t>许煜峰</t>
  </si>
  <si>
    <t>20-信息</t>
  </si>
  <si>
    <t>66666044418</t>
  </si>
  <si>
    <t>赵琪</t>
  </si>
  <si>
    <t>66666044428</t>
  </si>
  <si>
    <t>李将勇</t>
  </si>
  <si>
    <t>66666043830</t>
  </si>
  <si>
    <t>袁银鹏</t>
  </si>
  <si>
    <t>21-骨科医师</t>
  </si>
  <si>
    <t>66666043809</t>
  </si>
  <si>
    <t>姚智</t>
  </si>
  <si>
    <t>66666043911</t>
  </si>
  <si>
    <t>马立华</t>
  </si>
  <si>
    <t>66666043724</t>
  </si>
  <si>
    <t>张宇</t>
  </si>
  <si>
    <t>23-神外科医师</t>
  </si>
  <si>
    <t>66666044113</t>
  </si>
  <si>
    <t>黄勇</t>
  </si>
  <si>
    <t>66666043512</t>
  </si>
  <si>
    <t>范俊</t>
  </si>
  <si>
    <t>66666043501</t>
  </si>
  <si>
    <t>贾瑜</t>
  </si>
  <si>
    <t>24-普外科医师</t>
  </si>
  <si>
    <t>66666043721</t>
  </si>
  <si>
    <t>徐幸</t>
  </si>
  <si>
    <t>66666043811</t>
  </si>
  <si>
    <t>杨云秀</t>
  </si>
  <si>
    <t>66666043929</t>
  </si>
  <si>
    <t>钱春梅</t>
  </si>
  <si>
    <t>11-感染内科医师</t>
  </si>
  <si>
    <t>66666043510</t>
  </si>
  <si>
    <t>胡艳婷</t>
  </si>
  <si>
    <t>66666044228</t>
  </si>
  <si>
    <t>张盼盼</t>
  </si>
  <si>
    <t>22-感染管理科医师</t>
  </si>
  <si>
    <t>66666044421</t>
  </si>
  <si>
    <t>王飞</t>
  </si>
  <si>
    <t>66666043414</t>
  </si>
  <si>
    <t>韩丽燕</t>
  </si>
  <si>
    <t>25-耳鼻喉科医师</t>
  </si>
  <si>
    <t>66666043509</t>
  </si>
  <si>
    <t>杨帆</t>
  </si>
  <si>
    <t>66666043813</t>
  </si>
  <si>
    <t>马瑞</t>
  </si>
  <si>
    <t>27-麻醉科医师</t>
  </si>
  <si>
    <t>66666043424</t>
  </si>
  <si>
    <t>李靖文</t>
  </si>
  <si>
    <t>66666044126</t>
  </si>
  <si>
    <t>王淑霞</t>
  </si>
  <si>
    <t>66666043416</t>
  </si>
  <si>
    <t>贺敏</t>
  </si>
  <si>
    <t>66666043912</t>
  </si>
  <si>
    <t>张文娇</t>
  </si>
  <si>
    <t>66666044025</t>
  </si>
  <si>
    <t>张泽文</t>
  </si>
  <si>
    <t>66666043518</t>
  </si>
  <si>
    <t>冯馨乐</t>
  </si>
  <si>
    <t>30-血液科医师</t>
  </si>
  <si>
    <t>66666043612</t>
  </si>
  <si>
    <t>范晓花</t>
  </si>
  <si>
    <t>66666043815</t>
  </si>
  <si>
    <t>李彬</t>
  </si>
  <si>
    <t>66666044020</t>
  </si>
  <si>
    <t>武杰</t>
  </si>
  <si>
    <t>32-全科医学科医师</t>
  </si>
  <si>
    <t>66666044128</t>
  </si>
  <si>
    <t>何汝</t>
  </si>
  <si>
    <t>66666043417</t>
  </si>
  <si>
    <t>赵秀英</t>
  </si>
  <si>
    <t>66666043526</t>
  </si>
  <si>
    <t>贾婷</t>
  </si>
  <si>
    <t>34-康复科医师</t>
  </si>
  <si>
    <t>66666044115</t>
  </si>
  <si>
    <t>张萌</t>
  </si>
  <si>
    <t>66666043921</t>
  </si>
  <si>
    <t>雷鸣</t>
  </si>
  <si>
    <t>66666044222</t>
  </si>
  <si>
    <t>田徐铭</t>
  </si>
  <si>
    <t>42-透析技师</t>
  </si>
  <si>
    <t>66666044407</t>
  </si>
  <si>
    <t>郭志杰</t>
  </si>
  <si>
    <t>66666044503</t>
  </si>
  <si>
    <t>李恺</t>
  </si>
  <si>
    <t>66666044406</t>
  </si>
  <si>
    <t>李诗瑶</t>
  </si>
  <si>
    <t>43-医院管理</t>
  </si>
  <si>
    <t>66666044507</t>
  </si>
  <si>
    <t>庞夏雯</t>
  </si>
  <si>
    <t>66666044226</t>
  </si>
  <si>
    <t>王鑫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</si>
</sst>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5"/>
  <sheetViews>
    <sheetView tabSelected="1" workbookViewId="0">
      <selection activeCell="J9" sqref="J9"/>
    </sheetView>
  </sheetViews>
  <sheetFormatPr defaultColWidth="9" defaultRowHeight="13.5"/>
  <cols>
    <col min="1" max="1" width="18.625" customWidth="1"/>
    <col min="2" max="2" width="11.875" customWidth="1"/>
    <col min="3" max="3" width="21.875" customWidth="1"/>
    <col min="4" max="4" width="19.375" customWidth="1"/>
    <col min="5" max="5" width="10.875" customWidth="1"/>
    <col min="6" max="6" width="10.875" style="2" customWidth="1"/>
    <col min="7" max="7" width="10.875" style="3" customWidth="1"/>
    <col min="8" max="8" width="9" style="2"/>
    <col min="9" max="9" width="13.875" style="2" customWidth="1"/>
  </cols>
  <sheetData>
    <row r="1" ht="54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5.2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7" t="s">
        <v>8</v>
      </c>
      <c r="I2" s="16" t="s">
        <v>9</v>
      </c>
    </row>
    <row r="3" s="1" customFormat="1" ht="29" customHeight="1" spans="1:9">
      <c r="A3" s="9" t="s">
        <v>10</v>
      </c>
      <c r="B3" s="9" t="s">
        <v>11</v>
      </c>
      <c r="C3" s="10" t="s">
        <v>12</v>
      </c>
      <c r="D3" s="9" t="s">
        <v>13</v>
      </c>
      <c r="E3" s="11">
        <v>65.96</v>
      </c>
      <c r="F3" s="12">
        <v>80.31</v>
      </c>
      <c r="G3" s="13">
        <f t="shared" ref="G3:G9" si="0">E3*0.6+F3*0.4</f>
        <v>71.7</v>
      </c>
      <c r="H3" s="12">
        <v>1</v>
      </c>
      <c r="I3" s="12" t="s">
        <v>14</v>
      </c>
    </row>
    <row r="4" s="1" customFormat="1" ht="29" customHeight="1" spans="1:9">
      <c r="A4" s="9" t="s">
        <v>15</v>
      </c>
      <c r="B4" s="9" t="s">
        <v>16</v>
      </c>
      <c r="C4" s="10" t="s">
        <v>12</v>
      </c>
      <c r="D4" s="9" t="s">
        <v>13</v>
      </c>
      <c r="E4" s="11">
        <v>61.94</v>
      </c>
      <c r="F4" s="12">
        <v>81.55</v>
      </c>
      <c r="G4" s="13">
        <f t="shared" si="0"/>
        <v>69.784</v>
      </c>
      <c r="H4" s="12">
        <v>2</v>
      </c>
      <c r="I4" s="12" t="s">
        <v>14</v>
      </c>
    </row>
    <row r="5" s="1" customFormat="1" ht="29" customHeight="1" spans="1:9">
      <c r="A5" s="9" t="s">
        <v>17</v>
      </c>
      <c r="B5" s="9" t="s">
        <v>18</v>
      </c>
      <c r="C5" s="10" t="s">
        <v>12</v>
      </c>
      <c r="D5" s="9" t="s">
        <v>13</v>
      </c>
      <c r="E5" s="11">
        <v>60.66</v>
      </c>
      <c r="F5" s="12">
        <v>80.81</v>
      </c>
      <c r="G5" s="13">
        <f t="shared" si="0"/>
        <v>68.72</v>
      </c>
      <c r="H5" s="12">
        <v>3</v>
      </c>
      <c r="I5" s="12" t="s">
        <v>14</v>
      </c>
    </row>
    <row r="6" s="1" customFormat="1" ht="29" customHeight="1" spans="1:9">
      <c r="A6" s="9" t="s">
        <v>19</v>
      </c>
      <c r="B6" s="9" t="s">
        <v>20</v>
      </c>
      <c r="C6" s="10" t="s">
        <v>12</v>
      </c>
      <c r="D6" s="9" t="s">
        <v>13</v>
      </c>
      <c r="E6" s="11">
        <v>56.94</v>
      </c>
      <c r="F6" s="12">
        <v>82.64</v>
      </c>
      <c r="G6" s="13">
        <f t="shared" si="0"/>
        <v>67.22</v>
      </c>
      <c r="H6" s="12">
        <v>4</v>
      </c>
      <c r="I6" s="12" t="s">
        <v>14</v>
      </c>
    </row>
    <row r="7" s="1" customFormat="1" ht="29" customHeight="1" spans="1:9">
      <c r="A7" s="9" t="s">
        <v>21</v>
      </c>
      <c r="B7" s="9" t="s">
        <v>22</v>
      </c>
      <c r="C7" s="10" t="s">
        <v>12</v>
      </c>
      <c r="D7" s="9" t="s">
        <v>13</v>
      </c>
      <c r="E7" s="11">
        <v>54.64</v>
      </c>
      <c r="F7" s="12">
        <v>81.29</v>
      </c>
      <c r="G7" s="13">
        <f t="shared" si="0"/>
        <v>65.3</v>
      </c>
      <c r="H7" s="12">
        <v>5</v>
      </c>
      <c r="I7" s="12" t="s">
        <v>14</v>
      </c>
    </row>
    <row r="8" s="1" customFormat="1" ht="29" customHeight="1" spans="1:9">
      <c r="A8" s="9" t="s">
        <v>23</v>
      </c>
      <c r="B8" s="9" t="s">
        <v>24</v>
      </c>
      <c r="C8" s="10" t="s">
        <v>12</v>
      </c>
      <c r="D8" s="9" t="s">
        <v>13</v>
      </c>
      <c r="E8" s="11">
        <v>52.32</v>
      </c>
      <c r="F8" s="12">
        <v>80.97</v>
      </c>
      <c r="G8" s="13">
        <f t="shared" si="0"/>
        <v>63.78</v>
      </c>
      <c r="H8" s="12">
        <v>6</v>
      </c>
      <c r="I8" s="12" t="s">
        <v>25</v>
      </c>
    </row>
    <row r="9" s="1" customFormat="1" ht="29" customHeight="1" spans="1:9">
      <c r="A9" s="9" t="s">
        <v>26</v>
      </c>
      <c r="B9" s="9" t="s">
        <v>27</v>
      </c>
      <c r="C9" s="10" t="s">
        <v>12</v>
      </c>
      <c r="D9" s="9" t="s">
        <v>13</v>
      </c>
      <c r="E9" s="11">
        <v>44.62</v>
      </c>
      <c r="F9" s="12">
        <v>82.65</v>
      </c>
      <c r="G9" s="13">
        <f t="shared" si="0"/>
        <v>59.832</v>
      </c>
      <c r="H9" s="12">
        <v>7</v>
      </c>
      <c r="I9" s="12" t="s">
        <v>25</v>
      </c>
    </row>
    <row r="10" s="1" customFormat="1" ht="29" customHeight="1" spans="1:9">
      <c r="A10" s="9" t="s">
        <v>28</v>
      </c>
      <c r="B10" s="9" t="s">
        <v>29</v>
      </c>
      <c r="C10" s="10" t="s">
        <v>12</v>
      </c>
      <c r="D10" s="9" t="s">
        <v>13</v>
      </c>
      <c r="E10" s="11">
        <v>59.62</v>
      </c>
      <c r="F10" s="14" t="s">
        <v>30</v>
      </c>
      <c r="G10" s="14" t="s">
        <v>30</v>
      </c>
      <c r="H10" s="14" t="s">
        <v>30</v>
      </c>
      <c r="I10" s="14" t="s">
        <v>30</v>
      </c>
    </row>
    <row r="11" s="1" customFormat="1" ht="29" customHeight="1" spans="1:9">
      <c r="A11" s="9" t="s">
        <v>31</v>
      </c>
      <c r="B11" s="9" t="s">
        <v>32</v>
      </c>
      <c r="C11" s="10" t="s">
        <v>12</v>
      </c>
      <c r="D11" s="9" t="s">
        <v>13</v>
      </c>
      <c r="E11" s="11">
        <v>58.94</v>
      </c>
      <c r="F11" s="14" t="s">
        <v>30</v>
      </c>
      <c r="G11" s="14" t="s">
        <v>30</v>
      </c>
      <c r="H11" s="14" t="s">
        <v>30</v>
      </c>
      <c r="I11" s="14" t="s">
        <v>30</v>
      </c>
    </row>
    <row r="12" s="1" customFormat="1" ht="29" customHeight="1" spans="1:9">
      <c r="A12" s="9" t="s">
        <v>33</v>
      </c>
      <c r="B12" s="9" t="s">
        <v>34</v>
      </c>
      <c r="C12" s="10" t="s">
        <v>12</v>
      </c>
      <c r="D12" s="9" t="s">
        <v>13</v>
      </c>
      <c r="E12" s="11">
        <v>54.64</v>
      </c>
      <c r="F12" s="14" t="s">
        <v>30</v>
      </c>
      <c r="G12" s="14" t="s">
        <v>30</v>
      </c>
      <c r="H12" s="14" t="s">
        <v>30</v>
      </c>
      <c r="I12" s="14" t="s">
        <v>30</v>
      </c>
    </row>
    <row r="13" customFormat="1" ht="29" customHeight="1" spans="1:9">
      <c r="A13" s="9" t="s">
        <v>35</v>
      </c>
      <c r="B13" s="9" t="s">
        <v>36</v>
      </c>
      <c r="C13" s="10" t="s">
        <v>12</v>
      </c>
      <c r="D13" s="9" t="s">
        <v>37</v>
      </c>
      <c r="E13" s="11">
        <v>69.32</v>
      </c>
      <c r="F13" s="12">
        <v>80.75</v>
      </c>
      <c r="G13" s="13">
        <f t="shared" ref="G13:G18" si="1">E13*0.6+F13*0.4</f>
        <v>73.892</v>
      </c>
      <c r="H13" s="12">
        <v>1</v>
      </c>
      <c r="I13" s="12" t="s">
        <v>14</v>
      </c>
    </row>
    <row r="14" customFormat="1" ht="29" customHeight="1" spans="1:9">
      <c r="A14" s="9" t="s">
        <v>38</v>
      </c>
      <c r="B14" s="9" t="s">
        <v>39</v>
      </c>
      <c r="C14" s="10" t="s">
        <v>12</v>
      </c>
      <c r="D14" s="9" t="s">
        <v>37</v>
      </c>
      <c r="E14" s="11">
        <v>65.62</v>
      </c>
      <c r="F14" s="12">
        <v>80.82</v>
      </c>
      <c r="G14" s="13">
        <f t="shared" si="1"/>
        <v>71.7</v>
      </c>
      <c r="H14" s="12">
        <v>2</v>
      </c>
      <c r="I14" s="12" t="s">
        <v>14</v>
      </c>
    </row>
    <row r="15" customFormat="1" ht="29" customHeight="1" spans="1:9">
      <c r="A15" s="9" t="s">
        <v>40</v>
      </c>
      <c r="B15" s="9" t="s">
        <v>41</v>
      </c>
      <c r="C15" s="10" t="s">
        <v>12</v>
      </c>
      <c r="D15" s="9" t="s">
        <v>37</v>
      </c>
      <c r="E15" s="11">
        <v>59.64</v>
      </c>
      <c r="F15" s="12">
        <v>81.01</v>
      </c>
      <c r="G15" s="13">
        <f t="shared" si="1"/>
        <v>68.188</v>
      </c>
      <c r="H15" s="12">
        <v>3</v>
      </c>
      <c r="I15" s="12" t="s">
        <v>14</v>
      </c>
    </row>
    <row r="16" customFormat="1" ht="29" customHeight="1" spans="1:9">
      <c r="A16" s="9" t="s">
        <v>42</v>
      </c>
      <c r="B16" s="9" t="s">
        <v>43</v>
      </c>
      <c r="C16" s="10" t="s">
        <v>12</v>
      </c>
      <c r="D16" s="9" t="s">
        <v>37</v>
      </c>
      <c r="E16" s="11">
        <v>58.96</v>
      </c>
      <c r="F16" s="12">
        <v>81.09</v>
      </c>
      <c r="G16" s="13">
        <f t="shared" si="1"/>
        <v>67.812</v>
      </c>
      <c r="H16" s="12">
        <v>4</v>
      </c>
      <c r="I16" s="12" t="s">
        <v>25</v>
      </c>
    </row>
    <row r="17" customFormat="1" ht="29" customHeight="1" spans="1:9">
      <c r="A17" s="9" t="s">
        <v>44</v>
      </c>
      <c r="B17" s="9" t="s">
        <v>45</v>
      </c>
      <c r="C17" s="10" t="s">
        <v>12</v>
      </c>
      <c r="D17" s="9" t="s">
        <v>37</v>
      </c>
      <c r="E17" s="11">
        <v>59.3</v>
      </c>
      <c r="F17" s="12">
        <v>79.77</v>
      </c>
      <c r="G17" s="13">
        <f t="shared" si="1"/>
        <v>67.488</v>
      </c>
      <c r="H17" s="12">
        <v>5</v>
      </c>
      <c r="I17" s="12" t="s">
        <v>25</v>
      </c>
    </row>
    <row r="18" customFormat="1" ht="29" customHeight="1" spans="1:9">
      <c r="A18" s="9" t="s">
        <v>46</v>
      </c>
      <c r="B18" s="9" t="s">
        <v>47</v>
      </c>
      <c r="C18" s="10" t="s">
        <v>12</v>
      </c>
      <c r="D18" s="9" t="s">
        <v>37</v>
      </c>
      <c r="E18" s="11">
        <v>52.94</v>
      </c>
      <c r="F18" s="12">
        <v>80.25</v>
      </c>
      <c r="G18" s="13">
        <f t="shared" si="1"/>
        <v>63.864</v>
      </c>
      <c r="H18" s="12">
        <v>6</v>
      </c>
      <c r="I18" s="12" t="s">
        <v>25</v>
      </c>
    </row>
    <row r="19" customFormat="1" ht="29" customHeight="1" spans="1:9">
      <c r="A19" s="9" t="s">
        <v>48</v>
      </c>
      <c r="B19" s="9" t="s">
        <v>49</v>
      </c>
      <c r="C19" s="10" t="s">
        <v>12</v>
      </c>
      <c r="D19" s="9" t="s">
        <v>37</v>
      </c>
      <c r="E19" s="11">
        <v>66.64</v>
      </c>
      <c r="F19" s="14" t="s">
        <v>30</v>
      </c>
      <c r="G19" s="15" t="s">
        <v>30</v>
      </c>
      <c r="H19" s="14" t="s">
        <v>30</v>
      </c>
      <c r="I19" s="14" t="s">
        <v>30</v>
      </c>
    </row>
    <row r="20" customFormat="1" ht="29" customHeight="1" spans="1:9">
      <c r="A20" s="9" t="s">
        <v>50</v>
      </c>
      <c r="B20" s="9" t="s">
        <v>51</v>
      </c>
      <c r="C20" s="10" t="s">
        <v>12</v>
      </c>
      <c r="D20" s="9" t="s">
        <v>37</v>
      </c>
      <c r="E20" s="11">
        <v>57.98</v>
      </c>
      <c r="F20" s="14" t="s">
        <v>30</v>
      </c>
      <c r="G20" s="15" t="s">
        <v>30</v>
      </c>
      <c r="H20" s="14" t="s">
        <v>30</v>
      </c>
      <c r="I20" s="14" t="s">
        <v>30</v>
      </c>
    </row>
    <row r="21" customFormat="1" ht="29" customHeight="1" spans="1:9">
      <c r="A21" s="9" t="s">
        <v>52</v>
      </c>
      <c r="B21" s="9" t="s">
        <v>53</v>
      </c>
      <c r="C21" s="10" t="s">
        <v>12</v>
      </c>
      <c r="D21" s="9" t="s">
        <v>37</v>
      </c>
      <c r="E21" s="11">
        <v>56.32</v>
      </c>
      <c r="F21" s="14" t="s">
        <v>30</v>
      </c>
      <c r="G21" s="15" t="s">
        <v>30</v>
      </c>
      <c r="H21" s="14" t="s">
        <v>30</v>
      </c>
      <c r="I21" s="14" t="s">
        <v>30</v>
      </c>
    </row>
    <row r="22" customFormat="1" ht="29" customHeight="1" spans="1:9">
      <c r="A22" s="9" t="s">
        <v>54</v>
      </c>
      <c r="B22" s="9" t="s">
        <v>55</v>
      </c>
      <c r="C22" s="10" t="s">
        <v>12</v>
      </c>
      <c r="D22" s="9" t="s">
        <v>56</v>
      </c>
      <c r="E22" s="11">
        <v>71.8</v>
      </c>
      <c r="F22" s="12">
        <v>81.1</v>
      </c>
      <c r="G22" s="13">
        <f t="shared" ref="G22:G50" si="2">E22*0.6+F22*0.4</f>
        <v>75.52</v>
      </c>
      <c r="H22" s="12">
        <v>1</v>
      </c>
      <c r="I22" s="12" t="s">
        <v>14</v>
      </c>
    </row>
    <row r="23" customFormat="1" ht="29" customHeight="1" spans="1:9">
      <c r="A23" s="9" t="s">
        <v>57</v>
      </c>
      <c r="B23" s="9" t="s">
        <v>58</v>
      </c>
      <c r="C23" s="10" t="s">
        <v>12</v>
      </c>
      <c r="D23" s="9" t="s">
        <v>56</v>
      </c>
      <c r="E23" s="11">
        <v>54.82</v>
      </c>
      <c r="F23" s="12">
        <v>79.86</v>
      </c>
      <c r="G23" s="13">
        <f t="shared" si="2"/>
        <v>64.836</v>
      </c>
      <c r="H23" s="12">
        <v>2</v>
      </c>
      <c r="I23" s="12" t="s">
        <v>25</v>
      </c>
    </row>
    <row r="24" customFormat="1" ht="29" customHeight="1" spans="1:9">
      <c r="A24" s="9" t="s">
        <v>59</v>
      </c>
      <c r="B24" s="9" t="s">
        <v>60</v>
      </c>
      <c r="C24" s="10" t="s">
        <v>12</v>
      </c>
      <c r="D24" s="9" t="s">
        <v>56</v>
      </c>
      <c r="E24" s="11">
        <v>54.84</v>
      </c>
      <c r="F24" s="14" t="s">
        <v>30</v>
      </c>
      <c r="G24" s="15" t="s">
        <v>30</v>
      </c>
      <c r="H24" s="14" t="s">
        <v>30</v>
      </c>
      <c r="I24" s="14" t="s">
        <v>30</v>
      </c>
    </row>
    <row r="25" customFormat="1" ht="29" customHeight="1" spans="1:9">
      <c r="A25" s="9" t="s">
        <v>61</v>
      </c>
      <c r="B25" s="9" t="s">
        <v>62</v>
      </c>
      <c r="C25" s="9" t="s">
        <v>63</v>
      </c>
      <c r="D25" s="9" t="s">
        <v>64</v>
      </c>
      <c r="E25" s="11">
        <v>73.96</v>
      </c>
      <c r="F25" s="12">
        <v>83.35</v>
      </c>
      <c r="G25" s="13">
        <f t="shared" si="2"/>
        <v>77.716</v>
      </c>
      <c r="H25" s="12">
        <v>1</v>
      </c>
      <c r="I25" s="12" t="s">
        <v>14</v>
      </c>
    </row>
    <row r="26" customFormat="1" ht="29" customHeight="1" spans="1:9">
      <c r="A26" s="9" t="s">
        <v>65</v>
      </c>
      <c r="B26" s="9" t="s">
        <v>66</v>
      </c>
      <c r="C26" s="9" t="s">
        <v>63</v>
      </c>
      <c r="D26" s="9" t="s">
        <v>64</v>
      </c>
      <c r="E26" s="11">
        <v>69.96</v>
      </c>
      <c r="F26" s="12">
        <v>83.48</v>
      </c>
      <c r="G26" s="13">
        <f t="shared" si="2"/>
        <v>75.368</v>
      </c>
      <c r="H26" s="12">
        <v>2</v>
      </c>
      <c r="I26" s="12" t="s">
        <v>14</v>
      </c>
    </row>
    <row r="27" customFormat="1" ht="29" customHeight="1" spans="1:9">
      <c r="A27" s="9" t="s">
        <v>67</v>
      </c>
      <c r="B27" s="9" t="s">
        <v>68</v>
      </c>
      <c r="C27" s="9" t="s">
        <v>63</v>
      </c>
      <c r="D27" s="9" t="s">
        <v>64</v>
      </c>
      <c r="E27" s="11">
        <v>67.96</v>
      </c>
      <c r="F27" s="12">
        <v>80.44</v>
      </c>
      <c r="G27" s="13">
        <f t="shared" si="2"/>
        <v>72.952</v>
      </c>
      <c r="H27" s="12">
        <v>3</v>
      </c>
      <c r="I27" s="12" t="s">
        <v>25</v>
      </c>
    </row>
    <row r="28" customFormat="1" ht="29" customHeight="1" spans="1:9">
      <c r="A28" s="9" t="s">
        <v>69</v>
      </c>
      <c r="B28" s="9" t="s">
        <v>70</v>
      </c>
      <c r="C28" s="9" t="s">
        <v>63</v>
      </c>
      <c r="D28" s="9" t="s">
        <v>64</v>
      </c>
      <c r="E28" s="11">
        <v>63.62</v>
      </c>
      <c r="F28" s="12">
        <v>82.42</v>
      </c>
      <c r="G28" s="13">
        <f t="shared" si="2"/>
        <v>71.14</v>
      </c>
      <c r="H28" s="12">
        <v>4</v>
      </c>
      <c r="I28" s="12" t="s">
        <v>25</v>
      </c>
    </row>
    <row r="29" customFormat="1" ht="29" customHeight="1" spans="1:9">
      <c r="A29" s="9" t="s">
        <v>71</v>
      </c>
      <c r="B29" s="9" t="s">
        <v>72</v>
      </c>
      <c r="C29" s="9" t="s">
        <v>63</v>
      </c>
      <c r="D29" s="9" t="s">
        <v>64</v>
      </c>
      <c r="E29" s="11">
        <v>62.32</v>
      </c>
      <c r="F29" s="12">
        <v>80.66</v>
      </c>
      <c r="G29" s="13">
        <f t="shared" si="2"/>
        <v>69.656</v>
      </c>
      <c r="H29" s="12">
        <v>5</v>
      </c>
      <c r="I29" s="12" t="s">
        <v>25</v>
      </c>
    </row>
    <row r="30" customFormat="1" ht="29" customHeight="1" spans="1:9">
      <c r="A30" s="9" t="s">
        <v>73</v>
      </c>
      <c r="B30" s="9" t="s">
        <v>74</v>
      </c>
      <c r="C30" s="9" t="s">
        <v>63</v>
      </c>
      <c r="D30" s="9" t="s">
        <v>64</v>
      </c>
      <c r="E30" s="11">
        <v>64.94</v>
      </c>
      <c r="F30" s="12">
        <v>76.69</v>
      </c>
      <c r="G30" s="13">
        <f t="shared" si="2"/>
        <v>69.64</v>
      </c>
      <c r="H30" s="12">
        <v>6</v>
      </c>
      <c r="I30" s="12" t="s">
        <v>25</v>
      </c>
    </row>
    <row r="31" customFormat="1" ht="29" customHeight="1" spans="1:9">
      <c r="A31" s="9" t="s">
        <v>75</v>
      </c>
      <c r="B31" s="9" t="s">
        <v>76</v>
      </c>
      <c r="C31" s="9" t="s">
        <v>63</v>
      </c>
      <c r="D31" s="9" t="s">
        <v>77</v>
      </c>
      <c r="E31" s="11">
        <v>68.98</v>
      </c>
      <c r="F31" s="12">
        <v>80.96</v>
      </c>
      <c r="G31" s="13">
        <f t="shared" si="2"/>
        <v>73.772</v>
      </c>
      <c r="H31" s="12">
        <v>1</v>
      </c>
      <c r="I31" s="12" t="s">
        <v>14</v>
      </c>
    </row>
    <row r="32" customFormat="1" ht="29" customHeight="1" spans="1:9">
      <c r="A32" s="9" t="s">
        <v>78</v>
      </c>
      <c r="B32" s="9" t="s">
        <v>79</v>
      </c>
      <c r="C32" s="9" t="s">
        <v>63</v>
      </c>
      <c r="D32" s="9" t="s">
        <v>77</v>
      </c>
      <c r="E32" s="11">
        <v>67.98</v>
      </c>
      <c r="F32" s="12">
        <v>82.04</v>
      </c>
      <c r="G32" s="13">
        <f t="shared" si="2"/>
        <v>73.604</v>
      </c>
      <c r="H32" s="12">
        <v>2</v>
      </c>
      <c r="I32" s="12" t="s">
        <v>25</v>
      </c>
    </row>
    <row r="33" customFormat="1" ht="29" customHeight="1" spans="1:9">
      <c r="A33" s="9" t="s">
        <v>80</v>
      </c>
      <c r="B33" s="9" t="s">
        <v>81</v>
      </c>
      <c r="C33" s="9" t="s">
        <v>63</v>
      </c>
      <c r="D33" s="9" t="s">
        <v>77</v>
      </c>
      <c r="E33" s="11">
        <v>62.3</v>
      </c>
      <c r="F33" s="12">
        <v>80.67</v>
      </c>
      <c r="G33" s="13">
        <f t="shared" si="2"/>
        <v>69.648</v>
      </c>
      <c r="H33" s="12">
        <v>3</v>
      </c>
      <c r="I33" s="12" t="s">
        <v>25</v>
      </c>
    </row>
    <row r="34" customFormat="1" ht="29" customHeight="1" spans="1:9">
      <c r="A34" s="9" t="s">
        <v>82</v>
      </c>
      <c r="B34" s="9" t="s">
        <v>83</v>
      </c>
      <c r="C34" s="9" t="s">
        <v>63</v>
      </c>
      <c r="D34" s="9" t="s">
        <v>84</v>
      </c>
      <c r="E34" s="11">
        <v>70.64</v>
      </c>
      <c r="F34" s="12">
        <v>82.57</v>
      </c>
      <c r="G34" s="13">
        <f t="shared" si="2"/>
        <v>75.412</v>
      </c>
      <c r="H34" s="12">
        <v>1</v>
      </c>
      <c r="I34" s="12" t="s">
        <v>14</v>
      </c>
    </row>
    <row r="35" customFormat="1" ht="29" customHeight="1" spans="1:9">
      <c r="A35" s="9" t="s">
        <v>85</v>
      </c>
      <c r="B35" s="9" t="s">
        <v>86</v>
      </c>
      <c r="C35" s="9" t="s">
        <v>63</v>
      </c>
      <c r="D35" s="9" t="s">
        <v>84</v>
      </c>
      <c r="E35" s="11">
        <v>70.34</v>
      </c>
      <c r="F35" s="12">
        <v>81.39</v>
      </c>
      <c r="G35" s="13">
        <f t="shared" si="2"/>
        <v>74.76</v>
      </c>
      <c r="H35" s="12">
        <v>2</v>
      </c>
      <c r="I35" s="12" t="s">
        <v>14</v>
      </c>
    </row>
    <row r="36" customFormat="1" ht="29" customHeight="1" spans="1:9">
      <c r="A36" s="9" t="s">
        <v>87</v>
      </c>
      <c r="B36" s="9" t="s">
        <v>88</v>
      </c>
      <c r="C36" s="9" t="s">
        <v>63</v>
      </c>
      <c r="D36" s="9" t="s">
        <v>84</v>
      </c>
      <c r="E36" s="11">
        <v>67.66</v>
      </c>
      <c r="F36" s="12">
        <v>81.63</v>
      </c>
      <c r="G36" s="13">
        <f t="shared" si="2"/>
        <v>73.248</v>
      </c>
      <c r="H36" s="12">
        <v>3</v>
      </c>
      <c r="I36" s="12" t="s">
        <v>25</v>
      </c>
    </row>
    <row r="37" customFormat="1" ht="29" customHeight="1" spans="1:9">
      <c r="A37" s="9" t="s">
        <v>89</v>
      </c>
      <c r="B37" s="9" t="s">
        <v>90</v>
      </c>
      <c r="C37" s="9" t="s">
        <v>63</v>
      </c>
      <c r="D37" s="9" t="s">
        <v>84</v>
      </c>
      <c r="E37" s="11">
        <v>59</v>
      </c>
      <c r="F37" s="12">
        <v>80.99</v>
      </c>
      <c r="G37" s="13">
        <f t="shared" si="2"/>
        <v>67.796</v>
      </c>
      <c r="H37" s="12">
        <v>4</v>
      </c>
      <c r="I37" s="12" t="s">
        <v>25</v>
      </c>
    </row>
    <row r="38" customFormat="1" ht="29" customHeight="1" spans="1:9">
      <c r="A38" s="9" t="s">
        <v>91</v>
      </c>
      <c r="B38" s="9" t="s">
        <v>92</v>
      </c>
      <c r="C38" s="9" t="s">
        <v>63</v>
      </c>
      <c r="D38" s="9" t="s">
        <v>84</v>
      </c>
      <c r="E38" s="11">
        <v>52.62</v>
      </c>
      <c r="F38" s="12">
        <v>82.94</v>
      </c>
      <c r="G38" s="13">
        <f t="shared" si="2"/>
        <v>64.748</v>
      </c>
      <c r="H38" s="12">
        <v>5</v>
      </c>
      <c r="I38" s="12" t="s">
        <v>25</v>
      </c>
    </row>
    <row r="39" customFormat="1" ht="29" customHeight="1" spans="1:9">
      <c r="A39" s="9" t="s">
        <v>93</v>
      </c>
      <c r="B39" s="9" t="s">
        <v>94</v>
      </c>
      <c r="C39" s="9" t="s">
        <v>63</v>
      </c>
      <c r="D39" s="9" t="s">
        <v>84</v>
      </c>
      <c r="E39" s="11">
        <v>53.28</v>
      </c>
      <c r="F39" s="12">
        <v>81.06</v>
      </c>
      <c r="G39" s="13">
        <f t="shared" si="2"/>
        <v>64.392</v>
      </c>
      <c r="H39" s="12">
        <v>6</v>
      </c>
      <c r="I39" s="12" t="s">
        <v>25</v>
      </c>
    </row>
    <row r="40" customFormat="1" ht="29" customHeight="1" spans="1:9">
      <c r="A40" s="9" t="s">
        <v>95</v>
      </c>
      <c r="B40" s="9" t="s">
        <v>96</v>
      </c>
      <c r="C40" s="9" t="s">
        <v>63</v>
      </c>
      <c r="D40" s="9" t="s">
        <v>97</v>
      </c>
      <c r="E40" s="11">
        <v>62.98</v>
      </c>
      <c r="F40" s="12">
        <v>82.5</v>
      </c>
      <c r="G40" s="13">
        <f t="shared" si="2"/>
        <v>70.788</v>
      </c>
      <c r="H40" s="12">
        <v>1</v>
      </c>
      <c r="I40" s="12" t="s">
        <v>14</v>
      </c>
    </row>
    <row r="41" customFormat="1" ht="29" customHeight="1" spans="1:9">
      <c r="A41" s="9" t="s">
        <v>98</v>
      </c>
      <c r="B41" s="9" t="s">
        <v>99</v>
      </c>
      <c r="C41" s="9" t="s">
        <v>63</v>
      </c>
      <c r="D41" s="9" t="s">
        <v>97</v>
      </c>
      <c r="E41" s="11">
        <v>64.62</v>
      </c>
      <c r="F41" s="12">
        <v>79.42</v>
      </c>
      <c r="G41" s="13">
        <f t="shared" si="2"/>
        <v>70.54</v>
      </c>
      <c r="H41" s="12">
        <v>2</v>
      </c>
      <c r="I41" s="12" t="s">
        <v>25</v>
      </c>
    </row>
    <row r="42" customFormat="1" ht="29" customHeight="1" spans="1:9">
      <c r="A42" s="9" t="s">
        <v>100</v>
      </c>
      <c r="B42" s="9" t="s">
        <v>101</v>
      </c>
      <c r="C42" s="9" t="s">
        <v>63</v>
      </c>
      <c r="D42" s="9" t="s">
        <v>97</v>
      </c>
      <c r="E42" s="11">
        <v>59.6</v>
      </c>
      <c r="F42" s="12">
        <v>79.76</v>
      </c>
      <c r="G42" s="13">
        <f t="shared" si="2"/>
        <v>67.664</v>
      </c>
      <c r="H42" s="12">
        <v>3</v>
      </c>
      <c r="I42" s="12" t="s">
        <v>25</v>
      </c>
    </row>
    <row r="43" customFormat="1" ht="29" customHeight="1" spans="1:9">
      <c r="A43" s="9" t="s">
        <v>102</v>
      </c>
      <c r="B43" s="9" t="s">
        <v>103</v>
      </c>
      <c r="C43" s="9" t="s">
        <v>63</v>
      </c>
      <c r="D43" s="9" t="s">
        <v>104</v>
      </c>
      <c r="E43" s="11">
        <v>65.64</v>
      </c>
      <c r="F43" s="12">
        <v>82.29</v>
      </c>
      <c r="G43" s="13">
        <f t="shared" si="2"/>
        <v>72.3</v>
      </c>
      <c r="H43" s="12">
        <v>1</v>
      </c>
      <c r="I43" s="12" t="s">
        <v>14</v>
      </c>
    </row>
    <row r="44" customFormat="1" ht="29" customHeight="1" spans="1:9">
      <c r="A44" s="9" t="s">
        <v>105</v>
      </c>
      <c r="B44" s="9" t="s">
        <v>106</v>
      </c>
      <c r="C44" s="9" t="s">
        <v>63</v>
      </c>
      <c r="D44" s="9" t="s">
        <v>104</v>
      </c>
      <c r="E44" s="11">
        <v>61.6</v>
      </c>
      <c r="F44" s="12">
        <v>82.35</v>
      </c>
      <c r="G44" s="13">
        <f t="shared" si="2"/>
        <v>69.9</v>
      </c>
      <c r="H44" s="12">
        <v>2</v>
      </c>
      <c r="I44" s="12" t="s">
        <v>25</v>
      </c>
    </row>
    <row r="45" customFormat="1" ht="29" customHeight="1" spans="1:9">
      <c r="A45" s="9" t="s">
        <v>107</v>
      </c>
      <c r="B45" s="9" t="s">
        <v>108</v>
      </c>
      <c r="C45" s="9" t="s">
        <v>63</v>
      </c>
      <c r="D45" s="9" t="s">
        <v>104</v>
      </c>
      <c r="E45" s="11">
        <v>59.94</v>
      </c>
      <c r="F45" s="12">
        <v>81.53</v>
      </c>
      <c r="G45" s="13">
        <f t="shared" si="2"/>
        <v>68.576</v>
      </c>
      <c r="H45" s="12">
        <v>3</v>
      </c>
      <c r="I45" s="12" t="s">
        <v>25</v>
      </c>
    </row>
    <row r="46" customFormat="1" ht="29" customHeight="1" spans="1:9">
      <c r="A46" s="9" t="s">
        <v>109</v>
      </c>
      <c r="B46" s="9" t="s">
        <v>110</v>
      </c>
      <c r="C46" s="9" t="s">
        <v>63</v>
      </c>
      <c r="D46" s="9" t="s">
        <v>111</v>
      </c>
      <c r="E46" s="11">
        <v>68.66</v>
      </c>
      <c r="F46" s="12">
        <v>82.48</v>
      </c>
      <c r="G46" s="13">
        <f t="shared" si="2"/>
        <v>74.188</v>
      </c>
      <c r="H46" s="12">
        <v>1</v>
      </c>
      <c r="I46" s="12" t="s">
        <v>14</v>
      </c>
    </row>
    <row r="47" customFormat="1" ht="29" customHeight="1" spans="1:9">
      <c r="A47" s="9" t="s">
        <v>112</v>
      </c>
      <c r="B47" s="9" t="s">
        <v>113</v>
      </c>
      <c r="C47" s="9" t="s">
        <v>63</v>
      </c>
      <c r="D47" s="9" t="s">
        <v>111</v>
      </c>
      <c r="E47" s="11">
        <v>65.62</v>
      </c>
      <c r="F47" s="12">
        <v>81.82</v>
      </c>
      <c r="G47" s="13">
        <f t="shared" si="2"/>
        <v>72.1</v>
      </c>
      <c r="H47" s="12">
        <v>2</v>
      </c>
      <c r="I47" s="12" t="s">
        <v>14</v>
      </c>
    </row>
    <row r="48" customFormat="1" ht="29" customHeight="1" spans="1:9">
      <c r="A48" s="9" t="s">
        <v>114</v>
      </c>
      <c r="B48" s="9" t="s">
        <v>115</v>
      </c>
      <c r="C48" s="9" t="s">
        <v>63</v>
      </c>
      <c r="D48" s="9" t="s">
        <v>111</v>
      </c>
      <c r="E48" s="11">
        <v>64.34</v>
      </c>
      <c r="F48" s="12">
        <v>83</v>
      </c>
      <c r="G48" s="13">
        <f t="shared" si="2"/>
        <v>71.804</v>
      </c>
      <c r="H48" s="12">
        <v>3</v>
      </c>
      <c r="I48" s="12" t="s">
        <v>25</v>
      </c>
    </row>
    <row r="49" customFormat="1" ht="29" customHeight="1" spans="1:9">
      <c r="A49" s="9" t="s">
        <v>116</v>
      </c>
      <c r="B49" s="9" t="s">
        <v>117</v>
      </c>
      <c r="C49" s="9" t="s">
        <v>63</v>
      </c>
      <c r="D49" s="9" t="s">
        <v>111</v>
      </c>
      <c r="E49" s="11">
        <v>64.3</v>
      </c>
      <c r="F49" s="12">
        <v>82.03</v>
      </c>
      <c r="G49" s="13">
        <f t="shared" si="2"/>
        <v>71.392</v>
      </c>
      <c r="H49" s="12">
        <v>4</v>
      </c>
      <c r="I49" s="12" t="s">
        <v>25</v>
      </c>
    </row>
    <row r="50" customFormat="1" ht="29" customHeight="1" spans="1:9">
      <c r="A50" s="9" t="s">
        <v>118</v>
      </c>
      <c r="B50" s="9" t="s">
        <v>119</v>
      </c>
      <c r="C50" s="9" t="s">
        <v>63</v>
      </c>
      <c r="D50" s="9" t="s">
        <v>111</v>
      </c>
      <c r="E50" s="11">
        <v>63.92</v>
      </c>
      <c r="F50" s="12">
        <v>81.64</v>
      </c>
      <c r="G50" s="13">
        <f t="shared" si="2"/>
        <v>71.008</v>
      </c>
      <c r="H50" s="12">
        <v>5</v>
      </c>
      <c r="I50" s="12" t="s">
        <v>25</v>
      </c>
    </row>
    <row r="51" customFormat="1" ht="29" customHeight="1" spans="1:9">
      <c r="A51" s="9" t="s">
        <v>120</v>
      </c>
      <c r="B51" s="9" t="s">
        <v>121</v>
      </c>
      <c r="C51" s="9" t="s">
        <v>63</v>
      </c>
      <c r="D51" s="9" t="s">
        <v>111</v>
      </c>
      <c r="E51" s="11">
        <v>62.62</v>
      </c>
      <c r="F51" s="12" t="s">
        <v>30</v>
      </c>
      <c r="G51" s="12" t="s">
        <v>30</v>
      </c>
      <c r="H51" s="12" t="s">
        <v>30</v>
      </c>
      <c r="I51" s="12" t="s">
        <v>30</v>
      </c>
    </row>
    <row r="52" ht="29" customHeight="1" spans="1:9">
      <c r="A52" s="9" t="s">
        <v>122</v>
      </c>
      <c r="B52" s="9" t="s">
        <v>123</v>
      </c>
      <c r="C52" s="9" t="s">
        <v>63</v>
      </c>
      <c r="D52" s="9" t="s">
        <v>124</v>
      </c>
      <c r="E52" s="11">
        <v>67.64</v>
      </c>
      <c r="F52" s="12">
        <v>82.47</v>
      </c>
      <c r="G52" s="13">
        <f>E52*0.6+F52*0.4</f>
        <v>73.572</v>
      </c>
      <c r="H52" s="12">
        <v>1</v>
      </c>
      <c r="I52" s="12" t="s">
        <v>14</v>
      </c>
    </row>
    <row r="53" ht="29" customHeight="1" spans="1:9">
      <c r="A53" s="9" t="s">
        <v>125</v>
      </c>
      <c r="B53" s="9" t="s">
        <v>126</v>
      </c>
      <c r="C53" s="9" t="s">
        <v>63</v>
      </c>
      <c r="D53" s="9" t="s">
        <v>124</v>
      </c>
      <c r="E53" s="11">
        <v>66.96</v>
      </c>
      <c r="F53" s="12">
        <v>80.98</v>
      </c>
      <c r="G53" s="13">
        <f t="shared" ref="G53:G79" si="3">E53*0.6+F53*0.4</f>
        <v>72.568</v>
      </c>
      <c r="H53" s="12">
        <v>2</v>
      </c>
      <c r="I53" s="12" t="s">
        <v>25</v>
      </c>
    </row>
    <row r="54" ht="29" customHeight="1" spans="1:9">
      <c r="A54" s="9" t="s">
        <v>127</v>
      </c>
      <c r="B54" s="9" t="s">
        <v>128</v>
      </c>
      <c r="C54" s="9" t="s">
        <v>63</v>
      </c>
      <c r="D54" s="9" t="s">
        <v>124</v>
      </c>
      <c r="E54" s="11">
        <v>65.92</v>
      </c>
      <c r="F54" s="12">
        <v>81.64</v>
      </c>
      <c r="G54" s="13">
        <f t="shared" si="3"/>
        <v>72.208</v>
      </c>
      <c r="H54" s="12">
        <v>3</v>
      </c>
      <c r="I54" s="12" t="s">
        <v>25</v>
      </c>
    </row>
    <row r="55" ht="29" customHeight="1" spans="1:9">
      <c r="A55" s="9" t="s">
        <v>129</v>
      </c>
      <c r="B55" s="9" t="s">
        <v>130</v>
      </c>
      <c r="C55" s="9" t="s">
        <v>63</v>
      </c>
      <c r="D55" s="9" t="s">
        <v>131</v>
      </c>
      <c r="E55" s="11">
        <v>73</v>
      </c>
      <c r="F55" s="12">
        <v>81.23</v>
      </c>
      <c r="G55" s="13">
        <f t="shared" si="3"/>
        <v>76.292</v>
      </c>
      <c r="H55" s="12">
        <v>1</v>
      </c>
      <c r="I55" s="12" t="s">
        <v>14</v>
      </c>
    </row>
    <row r="56" ht="29" customHeight="1" spans="1:9">
      <c r="A56" s="9" t="s">
        <v>132</v>
      </c>
      <c r="B56" s="9" t="s">
        <v>133</v>
      </c>
      <c r="C56" s="9" t="s">
        <v>63</v>
      </c>
      <c r="D56" s="9" t="s">
        <v>131</v>
      </c>
      <c r="E56" s="11">
        <v>63.3</v>
      </c>
      <c r="F56" s="12">
        <v>79.59</v>
      </c>
      <c r="G56" s="13">
        <f t="shared" si="3"/>
        <v>69.816</v>
      </c>
      <c r="H56" s="12">
        <v>2</v>
      </c>
      <c r="I56" s="12" t="s">
        <v>25</v>
      </c>
    </row>
    <row r="57" ht="29" customHeight="1" spans="1:9">
      <c r="A57" s="9" t="s">
        <v>134</v>
      </c>
      <c r="B57" s="9" t="s">
        <v>135</v>
      </c>
      <c r="C57" s="9" t="s">
        <v>63</v>
      </c>
      <c r="D57" s="9" t="s">
        <v>131</v>
      </c>
      <c r="E57" s="11">
        <v>57.94</v>
      </c>
      <c r="F57" s="12">
        <v>80.46</v>
      </c>
      <c r="G57" s="13">
        <f t="shared" si="3"/>
        <v>66.948</v>
      </c>
      <c r="H57" s="12">
        <v>3</v>
      </c>
      <c r="I57" s="12" t="s">
        <v>25</v>
      </c>
    </row>
    <row r="58" ht="29" customHeight="1" spans="1:9">
      <c r="A58" s="9" t="s">
        <v>136</v>
      </c>
      <c r="B58" s="9" t="s">
        <v>137</v>
      </c>
      <c r="C58" s="9" t="s">
        <v>63</v>
      </c>
      <c r="D58" s="9" t="s">
        <v>138</v>
      </c>
      <c r="E58" s="11">
        <v>67.3</v>
      </c>
      <c r="F58" s="12">
        <v>80.59</v>
      </c>
      <c r="G58" s="13">
        <f t="shared" si="3"/>
        <v>72.616</v>
      </c>
      <c r="H58" s="12">
        <v>1</v>
      </c>
      <c r="I58" s="12" t="s">
        <v>14</v>
      </c>
    </row>
    <row r="59" ht="29" customHeight="1" spans="1:9">
      <c r="A59" s="9" t="s">
        <v>139</v>
      </c>
      <c r="B59" s="9" t="s">
        <v>140</v>
      </c>
      <c r="C59" s="9" t="s">
        <v>63</v>
      </c>
      <c r="D59" s="9" t="s">
        <v>138</v>
      </c>
      <c r="E59" s="11">
        <v>66.66</v>
      </c>
      <c r="F59" s="12">
        <v>80.63</v>
      </c>
      <c r="G59" s="13">
        <f t="shared" si="3"/>
        <v>72.248</v>
      </c>
      <c r="H59" s="12">
        <v>2</v>
      </c>
      <c r="I59" s="12" t="s">
        <v>25</v>
      </c>
    </row>
    <row r="60" ht="29" customHeight="1" spans="1:9">
      <c r="A60" s="9" t="s">
        <v>141</v>
      </c>
      <c r="B60" s="9" t="s">
        <v>142</v>
      </c>
      <c r="C60" s="9" t="s">
        <v>63</v>
      </c>
      <c r="D60" s="9" t="s">
        <v>138</v>
      </c>
      <c r="E60" s="11">
        <v>61.6</v>
      </c>
      <c r="F60" s="12">
        <v>81.14</v>
      </c>
      <c r="G60" s="13">
        <f t="shared" si="3"/>
        <v>69.416</v>
      </c>
      <c r="H60" s="12">
        <v>3</v>
      </c>
      <c r="I60" s="12" t="s">
        <v>25</v>
      </c>
    </row>
    <row r="61" ht="29" customHeight="1" spans="1:9">
      <c r="A61" s="9" t="s">
        <v>143</v>
      </c>
      <c r="B61" s="9" t="s">
        <v>144</v>
      </c>
      <c r="C61" s="9" t="s">
        <v>63</v>
      </c>
      <c r="D61" s="9" t="s">
        <v>145</v>
      </c>
      <c r="E61" s="11">
        <v>70.64</v>
      </c>
      <c r="F61" s="12">
        <v>81.92</v>
      </c>
      <c r="G61" s="13">
        <f t="shared" si="3"/>
        <v>75.152</v>
      </c>
      <c r="H61" s="12">
        <v>1</v>
      </c>
      <c r="I61" s="12" t="s">
        <v>14</v>
      </c>
    </row>
    <row r="62" ht="29" customHeight="1" spans="1:9">
      <c r="A62" s="9" t="s">
        <v>146</v>
      </c>
      <c r="B62" s="9" t="s">
        <v>147</v>
      </c>
      <c r="C62" s="9" t="s">
        <v>63</v>
      </c>
      <c r="D62" s="9" t="s">
        <v>145</v>
      </c>
      <c r="E62" s="11">
        <v>70.3</v>
      </c>
      <c r="F62" s="12">
        <v>80.25</v>
      </c>
      <c r="G62" s="13">
        <f t="shared" si="3"/>
        <v>74.28</v>
      </c>
      <c r="H62" s="12">
        <v>2</v>
      </c>
      <c r="I62" s="12" t="s">
        <v>14</v>
      </c>
    </row>
    <row r="63" ht="29" customHeight="1" spans="1:9">
      <c r="A63" s="9" t="s">
        <v>148</v>
      </c>
      <c r="B63" s="9" t="s">
        <v>149</v>
      </c>
      <c r="C63" s="9" t="s">
        <v>63</v>
      </c>
      <c r="D63" s="9" t="s">
        <v>145</v>
      </c>
      <c r="E63" s="11">
        <v>67.98</v>
      </c>
      <c r="F63" s="12">
        <v>81.59</v>
      </c>
      <c r="G63" s="13">
        <f t="shared" si="3"/>
        <v>73.424</v>
      </c>
      <c r="H63" s="12">
        <v>3</v>
      </c>
      <c r="I63" s="12" t="s">
        <v>25</v>
      </c>
    </row>
    <row r="64" ht="29" customHeight="1" spans="1:9">
      <c r="A64" s="9" t="s">
        <v>150</v>
      </c>
      <c r="B64" s="9" t="s">
        <v>151</v>
      </c>
      <c r="C64" s="9" t="s">
        <v>63</v>
      </c>
      <c r="D64" s="9" t="s">
        <v>145</v>
      </c>
      <c r="E64" s="11">
        <v>67.3</v>
      </c>
      <c r="F64" s="12">
        <v>82.41</v>
      </c>
      <c r="G64" s="13">
        <f t="shared" si="3"/>
        <v>73.344</v>
      </c>
      <c r="H64" s="12">
        <v>4</v>
      </c>
      <c r="I64" s="12" t="s">
        <v>25</v>
      </c>
    </row>
    <row r="65" ht="29" customHeight="1" spans="1:9">
      <c r="A65" s="9" t="s">
        <v>152</v>
      </c>
      <c r="B65" s="9" t="s">
        <v>153</v>
      </c>
      <c r="C65" s="9" t="s">
        <v>63</v>
      </c>
      <c r="D65" s="9" t="s">
        <v>145</v>
      </c>
      <c r="E65" s="11">
        <v>67.64</v>
      </c>
      <c r="F65" s="12">
        <v>80.27</v>
      </c>
      <c r="G65" s="13">
        <f t="shared" si="3"/>
        <v>72.692</v>
      </c>
      <c r="H65" s="12">
        <v>5</v>
      </c>
      <c r="I65" s="12" t="s">
        <v>25</v>
      </c>
    </row>
    <row r="66" ht="29" customHeight="1" spans="1:9">
      <c r="A66" s="9" t="s">
        <v>154</v>
      </c>
      <c r="B66" s="9" t="s">
        <v>155</v>
      </c>
      <c r="C66" s="9" t="s">
        <v>63</v>
      </c>
      <c r="D66" s="9" t="s">
        <v>145</v>
      </c>
      <c r="E66" s="11">
        <v>62.62</v>
      </c>
      <c r="F66" s="12">
        <v>79.79</v>
      </c>
      <c r="G66" s="13">
        <f t="shared" si="3"/>
        <v>69.488</v>
      </c>
      <c r="H66" s="12">
        <v>6</v>
      </c>
      <c r="I66" s="12" t="s">
        <v>25</v>
      </c>
    </row>
    <row r="67" ht="29" customHeight="1" spans="1:9">
      <c r="A67" s="9" t="s">
        <v>156</v>
      </c>
      <c r="B67" s="9" t="s">
        <v>157</v>
      </c>
      <c r="C67" s="9" t="s">
        <v>63</v>
      </c>
      <c r="D67" s="9" t="s">
        <v>158</v>
      </c>
      <c r="E67" s="11">
        <v>77.1</v>
      </c>
      <c r="F67" s="12">
        <v>83.68</v>
      </c>
      <c r="G67" s="13">
        <f t="shared" si="3"/>
        <v>79.732</v>
      </c>
      <c r="H67" s="12">
        <v>1</v>
      </c>
      <c r="I67" s="12" t="s">
        <v>14</v>
      </c>
    </row>
    <row r="68" ht="29" customHeight="1" spans="1:9">
      <c r="A68" s="9" t="s">
        <v>159</v>
      </c>
      <c r="B68" s="9" t="s">
        <v>160</v>
      </c>
      <c r="C68" s="9" t="s">
        <v>63</v>
      </c>
      <c r="D68" s="9" t="s">
        <v>158</v>
      </c>
      <c r="E68" s="11">
        <v>77.08</v>
      </c>
      <c r="F68" s="12">
        <v>82.72</v>
      </c>
      <c r="G68" s="13">
        <f t="shared" si="3"/>
        <v>79.336</v>
      </c>
      <c r="H68" s="12">
        <v>2</v>
      </c>
      <c r="I68" s="12" t="s">
        <v>25</v>
      </c>
    </row>
    <row r="69" ht="29" customHeight="1" spans="1:9">
      <c r="A69" s="9" t="s">
        <v>161</v>
      </c>
      <c r="B69" s="9" t="s">
        <v>162</v>
      </c>
      <c r="C69" s="9" t="s">
        <v>63</v>
      </c>
      <c r="D69" s="9" t="s">
        <v>158</v>
      </c>
      <c r="E69" s="11">
        <v>75.5</v>
      </c>
      <c r="F69" s="12">
        <v>82.56</v>
      </c>
      <c r="G69" s="13">
        <f t="shared" si="3"/>
        <v>78.324</v>
      </c>
      <c r="H69" s="12">
        <v>3</v>
      </c>
      <c r="I69" s="12" t="s">
        <v>25</v>
      </c>
    </row>
    <row r="70" ht="29" customHeight="1" spans="1:9">
      <c r="A70" s="9" t="s">
        <v>163</v>
      </c>
      <c r="B70" s="9" t="s">
        <v>164</v>
      </c>
      <c r="C70" s="9" t="s">
        <v>63</v>
      </c>
      <c r="D70" s="9" t="s">
        <v>165</v>
      </c>
      <c r="E70" s="11">
        <v>68.68</v>
      </c>
      <c r="F70" s="12">
        <v>82.85</v>
      </c>
      <c r="G70" s="13">
        <f t="shared" si="3"/>
        <v>74.348</v>
      </c>
      <c r="H70" s="12">
        <v>1</v>
      </c>
      <c r="I70" s="12" t="s">
        <v>14</v>
      </c>
    </row>
    <row r="71" ht="29" customHeight="1" spans="1:9">
      <c r="A71" s="9" t="s">
        <v>166</v>
      </c>
      <c r="B71" s="9" t="s">
        <v>167</v>
      </c>
      <c r="C71" s="9" t="s">
        <v>63</v>
      </c>
      <c r="D71" s="9" t="s">
        <v>165</v>
      </c>
      <c r="E71" s="11">
        <v>68.32</v>
      </c>
      <c r="F71" s="12">
        <v>80.42</v>
      </c>
      <c r="G71" s="13">
        <f t="shared" si="3"/>
        <v>73.16</v>
      </c>
      <c r="H71" s="12">
        <v>2</v>
      </c>
      <c r="I71" s="12" t="s">
        <v>25</v>
      </c>
    </row>
    <row r="72" ht="29" customHeight="1" spans="1:9">
      <c r="A72" s="9" t="s">
        <v>168</v>
      </c>
      <c r="B72" s="9" t="s">
        <v>169</v>
      </c>
      <c r="C72" s="9" t="s">
        <v>63</v>
      </c>
      <c r="D72" s="9" t="s">
        <v>165</v>
      </c>
      <c r="E72" s="11">
        <v>67.3</v>
      </c>
      <c r="F72" s="12">
        <v>80.88</v>
      </c>
      <c r="G72" s="13">
        <f t="shared" si="3"/>
        <v>72.732</v>
      </c>
      <c r="H72" s="12">
        <v>3</v>
      </c>
      <c r="I72" s="12" t="s">
        <v>25</v>
      </c>
    </row>
    <row r="73" ht="29" customHeight="1" spans="1:9">
      <c r="A73" s="9" t="s">
        <v>170</v>
      </c>
      <c r="B73" s="9" t="s">
        <v>171</v>
      </c>
      <c r="C73" s="9" t="s">
        <v>63</v>
      </c>
      <c r="D73" s="9" t="s">
        <v>172</v>
      </c>
      <c r="E73" s="11">
        <v>68.66</v>
      </c>
      <c r="F73" s="12">
        <v>82.03</v>
      </c>
      <c r="G73" s="13">
        <f t="shared" si="3"/>
        <v>74.008</v>
      </c>
      <c r="H73" s="12">
        <v>1</v>
      </c>
      <c r="I73" s="12" t="s">
        <v>14</v>
      </c>
    </row>
    <row r="74" ht="29" customHeight="1" spans="1:9">
      <c r="A74" s="9" t="s">
        <v>173</v>
      </c>
      <c r="B74" s="9" t="s">
        <v>174</v>
      </c>
      <c r="C74" s="9" t="s">
        <v>63</v>
      </c>
      <c r="D74" s="9" t="s">
        <v>172</v>
      </c>
      <c r="E74" s="11">
        <v>60.3</v>
      </c>
      <c r="F74" s="12">
        <v>79.82</v>
      </c>
      <c r="G74" s="13">
        <f t="shared" si="3"/>
        <v>68.108</v>
      </c>
      <c r="H74" s="12">
        <v>2</v>
      </c>
      <c r="I74" s="12" t="s">
        <v>25</v>
      </c>
    </row>
    <row r="75" ht="29" customHeight="1" spans="1:9">
      <c r="A75" s="9" t="s">
        <v>175</v>
      </c>
      <c r="B75" s="9" t="s">
        <v>176</v>
      </c>
      <c r="C75" s="9" t="s">
        <v>63</v>
      </c>
      <c r="D75" s="9" t="s">
        <v>172</v>
      </c>
      <c r="E75" s="11">
        <v>53.94</v>
      </c>
      <c r="F75" s="12" t="s">
        <v>30</v>
      </c>
      <c r="G75" s="12" t="s">
        <v>30</v>
      </c>
      <c r="H75" s="12" t="s">
        <v>30</v>
      </c>
      <c r="I75" s="12" t="s">
        <v>30</v>
      </c>
    </row>
    <row r="76" ht="29" customHeight="1" spans="1:9">
      <c r="A76" s="9" t="s">
        <v>177</v>
      </c>
      <c r="B76" s="9" t="s">
        <v>178</v>
      </c>
      <c r="C76" s="9" t="s">
        <v>63</v>
      </c>
      <c r="D76" s="9" t="s">
        <v>179</v>
      </c>
      <c r="E76" s="11">
        <v>65.3</v>
      </c>
      <c r="F76" s="12">
        <v>82.28</v>
      </c>
      <c r="G76" s="13">
        <f t="shared" ref="G76:G79" si="4">E76*0.6+F76*0.4</f>
        <v>72.092</v>
      </c>
      <c r="H76" s="12">
        <v>1</v>
      </c>
      <c r="I76" s="12" t="s">
        <v>14</v>
      </c>
    </row>
    <row r="77" ht="29" customHeight="1" spans="1:9">
      <c r="A77" s="9" t="s">
        <v>180</v>
      </c>
      <c r="B77" s="9" t="s">
        <v>181</v>
      </c>
      <c r="C77" s="9" t="s">
        <v>63</v>
      </c>
      <c r="D77" s="9" t="s">
        <v>179</v>
      </c>
      <c r="E77" s="11">
        <v>65.62</v>
      </c>
      <c r="F77" s="12">
        <v>80.92</v>
      </c>
      <c r="G77" s="13">
        <f t="shared" si="4"/>
        <v>71.74</v>
      </c>
      <c r="H77" s="12">
        <v>2</v>
      </c>
      <c r="I77" s="12" t="s">
        <v>25</v>
      </c>
    </row>
    <row r="78" ht="29" customHeight="1" spans="1:9">
      <c r="A78" s="9" t="s">
        <v>182</v>
      </c>
      <c r="B78" s="9" t="s">
        <v>183</v>
      </c>
      <c r="C78" s="9" t="s">
        <v>63</v>
      </c>
      <c r="D78" s="9" t="s">
        <v>179</v>
      </c>
      <c r="E78" s="11">
        <v>60.64</v>
      </c>
      <c r="F78" s="12">
        <v>82.56</v>
      </c>
      <c r="G78" s="13">
        <f t="shared" si="4"/>
        <v>69.408</v>
      </c>
      <c r="H78" s="12">
        <v>3</v>
      </c>
      <c r="I78" s="12" t="s">
        <v>25</v>
      </c>
    </row>
    <row r="79" ht="29" customHeight="1" spans="1:9">
      <c r="A79" s="9" t="s">
        <v>184</v>
      </c>
      <c r="B79" s="9" t="s">
        <v>185</v>
      </c>
      <c r="C79" s="9" t="s">
        <v>63</v>
      </c>
      <c r="D79" s="9" t="s">
        <v>186</v>
      </c>
      <c r="E79" s="11">
        <v>65.64</v>
      </c>
      <c r="F79" s="7">
        <v>81.43</v>
      </c>
      <c r="G79" s="17">
        <f t="shared" si="4"/>
        <v>71.956</v>
      </c>
      <c r="H79" s="7">
        <v>1</v>
      </c>
      <c r="I79" s="16" t="s">
        <v>14</v>
      </c>
    </row>
    <row r="80" ht="29" customHeight="1" spans="1:9">
      <c r="A80" s="9" t="s">
        <v>187</v>
      </c>
      <c r="B80" s="9" t="s">
        <v>188</v>
      </c>
      <c r="C80" s="9" t="s">
        <v>63</v>
      </c>
      <c r="D80" s="9" t="s">
        <v>186</v>
      </c>
      <c r="E80" s="11">
        <v>62.98</v>
      </c>
      <c r="F80" s="12" t="s">
        <v>30</v>
      </c>
      <c r="G80" s="13" t="s">
        <v>30</v>
      </c>
      <c r="H80" s="12" t="s">
        <v>30</v>
      </c>
      <c r="I80" s="12" t="s">
        <v>30</v>
      </c>
    </row>
    <row r="81" ht="29" customHeight="1" spans="1:9">
      <c r="A81" s="9" t="s">
        <v>189</v>
      </c>
      <c r="B81" s="9" t="s">
        <v>190</v>
      </c>
      <c r="C81" s="9" t="s">
        <v>63</v>
      </c>
      <c r="D81" s="9" t="s">
        <v>191</v>
      </c>
      <c r="E81" s="11">
        <v>68.6</v>
      </c>
      <c r="F81" s="7">
        <v>82.2</v>
      </c>
      <c r="G81" s="17">
        <f t="shared" ref="G81:G92" si="5">E81*0.6+F81*0.4</f>
        <v>74.04</v>
      </c>
      <c r="H81" s="7">
        <v>1</v>
      </c>
      <c r="I81" s="16" t="s">
        <v>14</v>
      </c>
    </row>
    <row r="82" ht="29" customHeight="1" spans="1:9">
      <c r="A82" s="9" t="s">
        <v>192</v>
      </c>
      <c r="B82" s="9" t="s">
        <v>193</v>
      </c>
      <c r="C82" s="9" t="s">
        <v>63</v>
      </c>
      <c r="D82" s="9" t="s">
        <v>191</v>
      </c>
      <c r="E82" s="11">
        <v>66.94</v>
      </c>
      <c r="F82" s="7">
        <v>82.44</v>
      </c>
      <c r="G82" s="17">
        <f t="shared" si="5"/>
        <v>73.14</v>
      </c>
      <c r="H82" s="7">
        <v>2</v>
      </c>
      <c r="I82" s="16" t="s">
        <v>25</v>
      </c>
    </row>
    <row r="83" ht="29" customHeight="1" spans="1:9">
      <c r="A83" s="9" t="s">
        <v>194</v>
      </c>
      <c r="B83" s="9" t="s">
        <v>195</v>
      </c>
      <c r="C83" s="9" t="s">
        <v>63</v>
      </c>
      <c r="D83" s="9" t="s">
        <v>196</v>
      </c>
      <c r="E83" s="11">
        <v>66.66</v>
      </c>
      <c r="F83" s="7">
        <v>81.26</v>
      </c>
      <c r="G83" s="17">
        <f t="shared" si="5"/>
        <v>72.5</v>
      </c>
      <c r="H83" s="7">
        <v>1</v>
      </c>
      <c r="I83" s="16" t="s">
        <v>14</v>
      </c>
    </row>
    <row r="84" ht="29" customHeight="1" spans="1:9">
      <c r="A84" s="9" t="s">
        <v>197</v>
      </c>
      <c r="B84" s="9" t="s">
        <v>198</v>
      </c>
      <c r="C84" s="9" t="s">
        <v>63</v>
      </c>
      <c r="D84" s="9" t="s">
        <v>196</v>
      </c>
      <c r="E84" s="11">
        <v>63.96</v>
      </c>
      <c r="F84" s="7">
        <v>81.7</v>
      </c>
      <c r="G84" s="17">
        <f t="shared" si="5"/>
        <v>71.056</v>
      </c>
      <c r="H84" s="7">
        <v>2</v>
      </c>
      <c r="I84" s="16" t="s">
        <v>25</v>
      </c>
    </row>
    <row r="85" ht="29" customHeight="1" spans="1:9">
      <c r="A85" s="9" t="s">
        <v>199</v>
      </c>
      <c r="B85" s="9" t="s">
        <v>200</v>
      </c>
      <c r="C85" s="9" t="s">
        <v>63</v>
      </c>
      <c r="D85" s="9" t="s">
        <v>201</v>
      </c>
      <c r="E85" s="11">
        <v>70.96</v>
      </c>
      <c r="F85" s="7">
        <v>82.09</v>
      </c>
      <c r="G85" s="17">
        <f t="shared" si="5"/>
        <v>75.412</v>
      </c>
      <c r="H85" s="7">
        <v>1</v>
      </c>
      <c r="I85" s="16" t="s">
        <v>14</v>
      </c>
    </row>
    <row r="86" ht="29" customHeight="1" spans="1:9">
      <c r="A86" s="9" t="s">
        <v>202</v>
      </c>
      <c r="B86" s="9" t="s">
        <v>203</v>
      </c>
      <c r="C86" s="9" t="s">
        <v>63</v>
      </c>
      <c r="D86" s="9" t="s">
        <v>201</v>
      </c>
      <c r="E86" s="11">
        <v>63.64</v>
      </c>
      <c r="F86" s="7">
        <v>83.02</v>
      </c>
      <c r="G86" s="17">
        <f t="shared" si="5"/>
        <v>71.392</v>
      </c>
      <c r="H86" s="7">
        <v>2</v>
      </c>
      <c r="I86" s="16" t="s">
        <v>14</v>
      </c>
    </row>
    <row r="87" ht="29" customHeight="1" spans="1:9">
      <c r="A87" s="9" t="s">
        <v>204</v>
      </c>
      <c r="B87" s="9" t="s">
        <v>205</v>
      </c>
      <c r="C87" s="9" t="s">
        <v>63</v>
      </c>
      <c r="D87" s="9" t="s">
        <v>201</v>
      </c>
      <c r="E87" s="11">
        <v>63.3</v>
      </c>
      <c r="F87" s="7">
        <v>81.96</v>
      </c>
      <c r="G87" s="17">
        <f t="shared" si="5"/>
        <v>70.764</v>
      </c>
      <c r="H87" s="7">
        <v>3</v>
      </c>
      <c r="I87" s="16" t="s">
        <v>25</v>
      </c>
    </row>
    <row r="88" ht="29" customHeight="1" spans="1:9">
      <c r="A88" s="9" t="s">
        <v>206</v>
      </c>
      <c r="B88" s="9" t="s">
        <v>207</v>
      </c>
      <c r="C88" s="9" t="s">
        <v>63</v>
      </c>
      <c r="D88" s="9" t="s">
        <v>201</v>
      </c>
      <c r="E88" s="11">
        <v>63.62</v>
      </c>
      <c r="F88" s="7">
        <v>81.07</v>
      </c>
      <c r="G88" s="17">
        <f t="shared" si="5"/>
        <v>70.6</v>
      </c>
      <c r="H88" s="7">
        <v>4</v>
      </c>
      <c r="I88" s="16" t="s">
        <v>25</v>
      </c>
    </row>
    <row r="89" ht="29" customHeight="1" spans="1:9">
      <c r="A89" s="9" t="s">
        <v>208</v>
      </c>
      <c r="B89" s="9" t="s">
        <v>209</v>
      </c>
      <c r="C89" s="9" t="s">
        <v>63</v>
      </c>
      <c r="D89" s="9" t="s">
        <v>201</v>
      </c>
      <c r="E89" s="11">
        <v>59.62</v>
      </c>
      <c r="F89" s="7">
        <v>81.37</v>
      </c>
      <c r="G89" s="17">
        <f t="shared" si="5"/>
        <v>68.32</v>
      </c>
      <c r="H89" s="7">
        <v>5</v>
      </c>
      <c r="I89" s="16" t="s">
        <v>25</v>
      </c>
    </row>
    <row r="90" ht="29" customHeight="1" spans="1:9">
      <c r="A90" s="9" t="s">
        <v>210</v>
      </c>
      <c r="B90" s="9" t="s">
        <v>211</v>
      </c>
      <c r="C90" s="9" t="s">
        <v>63</v>
      </c>
      <c r="D90" s="9" t="s">
        <v>201</v>
      </c>
      <c r="E90" s="11">
        <v>57.64</v>
      </c>
      <c r="F90" s="7">
        <v>81.18</v>
      </c>
      <c r="G90" s="17">
        <f t="shared" si="5"/>
        <v>67.056</v>
      </c>
      <c r="H90" s="7">
        <v>6</v>
      </c>
      <c r="I90" s="16" t="s">
        <v>25</v>
      </c>
    </row>
    <row r="91" ht="29" customHeight="1" spans="1:9">
      <c r="A91" s="9" t="s">
        <v>212</v>
      </c>
      <c r="B91" s="9" t="s">
        <v>213</v>
      </c>
      <c r="C91" s="9" t="s">
        <v>63</v>
      </c>
      <c r="D91" s="9" t="s">
        <v>214</v>
      </c>
      <c r="E91" s="11">
        <v>69.94</v>
      </c>
      <c r="F91" s="7">
        <v>81.57</v>
      </c>
      <c r="G91" s="17">
        <f t="shared" si="5"/>
        <v>74.592</v>
      </c>
      <c r="H91" s="7">
        <v>1</v>
      </c>
      <c r="I91" s="16" t="s">
        <v>14</v>
      </c>
    </row>
    <row r="92" ht="29" customHeight="1" spans="1:9">
      <c r="A92" s="9" t="s">
        <v>215</v>
      </c>
      <c r="B92" s="9" t="s">
        <v>216</v>
      </c>
      <c r="C92" s="9" t="s">
        <v>63</v>
      </c>
      <c r="D92" s="9" t="s">
        <v>214</v>
      </c>
      <c r="E92" s="11">
        <v>59.66</v>
      </c>
      <c r="F92" s="7">
        <v>83.08</v>
      </c>
      <c r="G92" s="17">
        <f t="shared" si="5"/>
        <v>69.028</v>
      </c>
      <c r="H92" s="7">
        <v>2</v>
      </c>
      <c r="I92" s="16" t="s">
        <v>25</v>
      </c>
    </row>
    <row r="93" ht="29" customHeight="1" spans="1:9">
      <c r="A93" s="9" t="s">
        <v>217</v>
      </c>
      <c r="B93" s="9" t="s">
        <v>218</v>
      </c>
      <c r="C93" s="9" t="s">
        <v>63</v>
      </c>
      <c r="D93" s="9" t="s">
        <v>214</v>
      </c>
      <c r="E93" s="11">
        <v>59.98</v>
      </c>
      <c r="F93" s="12" t="s">
        <v>30</v>
      </c>
      <c r="G93" s="13" t="s">
        <v>30</v>
      </c>
      <c r="H93" s="12" t="s">
        <v>30</v>
      </c>
      <c r="I93" s="12" t="s">
        <v>30</v>
      </c>
    </row>
    <row r="94" ht="29" customHeight="1" spans="1:9">
      <c r="A94" s="9" t="s">
        <v>219</v>
      </c>
      <c r="B94" s="9" t="s">
        <v>220</v>
      </c>
      <c r="C94" s="9" t="s">
        <v>63</v>
      </c>
      <c r="D94" s="9" t="s">
        <v>221</v>
      </c>
      <c r="E94" s="11">
        <v>65.94</v>
      </c>
      <c r="F94" s="7">
        <v>82.04</v>
      </c>
      <c r="G94" s="17">
        <f t="shared" ref="G94:G101" si="6">E94*0.6+F94*0.4</f>
        <v>72.38</v>
      </c>
      <c r="H94" s="7">
        <v>1</v>
      </c>
      <c r="I94" s="16" t="s">
        <v>14</v>
      </c>
    </row>
    <row r="95" ht="29" customHeight="1" spans="1:9">
      <c r="A95" s="9" t="s">
        <v>222</v>
      </c>
      <c r="B95" s="9" t="s">
        <v>223</v>
      </c>
      <c r="C95" s="9" t="s">
        <v>63</v>
      </c>
      <c r="D95" s="9" t="s">
        <v>221</v>
      </c>
      <c r="E95" s="11">
        <v>62.94</v>
      </c>
      <c r="F95" s="7">
        <v>82.81</v>
      </c>
      <c r="G95" s="17">
        <f t="shared" si="6"/>
        <v>70.888</v>
      </c>
      <c r="H95" s="7">
        <v>2</v>
      </c>
      <c r="I95" s="16" t="s">
        <v>25</v>
      </c>
    </row>
    <row r="96" ht="29" customHeight="1" spans="1:9">
      <c r="A96" s="9" t="s">
        <v>224</v>
      </c>
      <c r="B96" s="9" t="s">
        <v>225</v>
      </c>
      <c r="C96" s="9" t="s">
        <v>63</v>
      </c>
      <c r="D96" s="9" t="s">
        <v>221</v>
      </c>
      <c r="E96" s="11">
        <v>62.62</v>
      </c>
      <c r="F96" s="7">
        <v>81.74</v>
      </c>
      <c r="G96" s="17">
        <f t="shared" si="6"/>
        <v>70.268</v>
      </c>
      <c r="H96" s="7">
        <v>3</v>
      </c>
      <c r="I96" s="16" t="s">
        <v>25</v>
      </c>
    </row>
    <row r="97" ht="29" customHeight="1" spans="1:9">
      <c r="A97" s="9" t="s">
        <v>226</v>
      </c>
      <c r="B97" s="9" t="s">
        <v>227</v>
      </c>
      <c r="C97" s="9" t="s">
        <v>63</v>
      </c>
      <c r="D97" s="9" t="s">
        <v>228</v>
      </c>
      <c r="E97" s="11">
        <v>62.94</v>
      </c>
      <c r="F97" s="7">
        <v>83.43</v>
      </c>
      <c r="G97" s="17">
        <f t="shared" si="6"/>
        <v>71.136</v>
      </c>
      <c r="H97" s="7">
        <v>1</v>
      </c>
      <c r="I97" s="16" t="s">
        <v>14</v>
      </c>
    </row>
    <row r="98" ht="29" customHeight="1" spans="1:9">
      <c r="A98" s="9" t="s">
        <v>229</v>
      </c>
      <c r="B98" s="9" t="s">
        <v>230</v>
      </c>
      <c r="C98" s="9" t="s">
        <v>63</v>
      </c>
      <c r="D98" s="9" t="s">
        <v>228</v>
      </c>
      <c r="E98" s="11">
        <v>61.94</v>
      </c>
      <c r="F98" s="12">
        <v>82.94</v>
      </c>
      <c r="G98" s="17">
        <f t="shared" si="6"/>
        <v>70.34</v>
      </c>
      <c r="H98" s="12">
        <v>2</v>
      </c>
      <c r="I98" s="16" t="s">
        <v>25</v>
      </c>
    </row>
    <row r="99" ht="29" customHeight="1" spans="1:9">
      <c r="A99" s="9" t="s">
        <v>231</v>
      </c>
      <c r="B99" s="9" t="s">
        <v>232</v>
      </c>
      <c r="C99" s="9" t="s">
        <v>63</v>
      </c>
      <c r="D99" s="9" t="s">
        <v>228</v>
      </c>
      <c r="E99" s="11">
        <v>61.96</v>
      </c>
      <c r="F99" s="7">
        <v>81.57</v>
      </c>
      <c r="G99" s="17">
        <f t="shared" si="6"/>
        <v>69.804</v>
      </c>
      <c r="H99" s="7">
        <v>3</v>
      </c>
      <c r="I99" s="16" t="s">
        <v>25</v>
      </c>
    </row>
    <row r="100" ht="29" customHeight="1" spans="1:9">
      <c r="A100" s="9" t="s">
        <v>233</v>
      </c>
      <c r="B100" s="9" t="s">
        <v>234</v>
      </c>
      <c r="C100" s="9" t="s">
        <v>63</v>
      </c>
      <c r="D100" s="9" t="s">
        <v>235</v>
      </c>
      <c r="E100" s="11">
        <v>79.04</v>
      </c>
      <c r="F100" s="12">
        <v>83.44</v>
      </c>
      <c r="G100" s="17">
        <f t="shared" si="6"/>
        <v>80.8</v>
      </c>
      <c r="H100" s="12">
        <v>1</v>
      </c>
      <c r="I100" s="12" t="s">
        <v>14</v>
      </c>
    </row>
    <row r="101" ht="29" customHeight="1" spans="1:9">
      <c r="A101" s="9" t="s">
        <v>236</v>
      </c>
      <c r="B101" s="9" t="s">
        <v>237</v>
      </c>
      <c r="C101" s="9" t="s">
        <v>63</v>
      </c>
      <c r="D101" s="9" t="s">
        <v>235</v>
      </c>
      <c r="E101" s="11">
        <v>65.24</v>
      </c>
      <c r="F101" s="12">
        <v>80.24</v>
      </c>
      <c r="G101" s="17">
        <f t="shared" si="6"/>
        <v>71.24</v>
      </c>
      <c r="H101" s="12">
        <v>2</v>
      </c>
      <c r="I101" s="16" t="s">
        <v>25</v>
      </c>
    </row>
    <row r="102" ht="29" customHeight="1" spans="1:9">
      <c r="A102" s="9" t="s">
        <v>238</v>
      </c>
      <c r="B102" s="9" t="s">
        <v>239</v>
      </c>
      <c r="C102" s="9" t="s">
        <v>63</v>
      </c>
      <c r="D102" s="9" t="s">
        <v>235</v>
      </c>
      <c r="E102" s="11">
        <v>68.42</v>
      </c>
      <c r="F102" s="12" t="s">
        <v>30</v>
      </c>
      <c r="G102" s="13" t="s">
        <v>30</v>
      </c>
      <c r="H102" s="12" t="s">
        <v>30</v>
      </c>
      <c r="I102" s="12" t="s">
        <v>30</v>
      </c>
    </row>
    <row r="103" ht="29" customHeight="1" spans="1:9">
      <c r="A103" s="9" t="s">
        <v>240</v>
      </c>
      <c r="B103" s="9" t="s">
        <v>241</v>
      </c>
      <c r="C103" s="9" t="s">
        <v>63</v>
      </c>
      <c r="D103" s="9" t="s">
        <v>242</v>
      </c>
      <c r="E103" s="11">
        <v>75.92</v>
      </c>
      <c r="F103" s="12">
        <v>82.99</v>
      </c>
      <c r="G103" s="17">
        <f t="shared" ref="G103:G105" si="7">E103*0.6+F103*0.4</f>
        <v>78.748</v>
      </c>
      <c r="H103" s="12">
        <v>1</v>
      </c>
      <c r="I103" s="12" t="s">
        <v>14</v>
      </c>
    </row>
    <row r="104" ht="29" customHeight="1" spans="1:9">
      <c r="A104" s="9" t="s">
        <v>243</v>
      </c>
      <c r="B104" s="9" t="s">
        <v>244</v>
      </c>
      <c r="C104" s="9" t="s">
        <v>63</v>
      </c>
      <c r="D104" s="9" t="s">
        <v>242</v>
      </c>
      <c r="E104" s="11">
        <v>76.5</v>
      </c>
      <c r="F104" s="12">
        <v>82.07</v>
      </c>
      <c r="G104" s="17">
        <f t="shared" si="7"/>
        <v>78.728</v>
      </c>
      <c r="H104" s="12">
        <v>2</v>
      </c>
      <c r="I104" s="16" t="s">
        <v>25</v>
      </c>
    </row>
    <row r="105" ht="29" customHeight="1" spans="1:9">
      <c r="A105" s="9" t="s">
        <v>245</v>
      </c>
      <c r="B105" s="9" t="s">
        <v>246</v>
      </c>
      <c r="C105" s="9" t="s">
        <v>63</v>
      </c>
      <c r="D105" s="9" t="s">
        <v>242</v>
      </c>
      <c r="E105" s="11">
        <v>70.74</v>
      </c>
      <c r="F105" s="12">
        <v>76.35</v>
      </c>
      <c r="G105" s="17">
        <f t="shared" si="7"/>
        <v>72.984</v>
      </c>
      <c r="H105" s="12">
        <v>3</v>
      </c>
      <c r="I105" s="16" t="s">
        <v>25</v>
      </c>
    </row>
  </sheetData>
  <autoFilter ref="A2:I105">
    <extLst/>
  </autoFilter>
  <mergeCells count="1">
    <mergeCell ref="A1:I1"/>
  </mergeCells>
  <pageMargins left="0.747916666666667" right="0.747916666666667" top="0.472222222222222" bottom="0.590277777777778" header="0.472222222222222" footer="0.51180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下午第一考场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飞</cp:lastModifiedBy>
  <dcterms:created xsi:type="dcterms:W3CDTF">2020-08-20T00:59:00Z</dcterms:created>
  <cp:lastPrinted>2021-03-14T03:50:00Z</cp:lastPrinted>
  <dcterms:modified xsi:type="dcterms:W3CDTF">2021-03-15T02:10:53Z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